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comments4.xml" ContentType="application/vnd.openxmlformats-officedocument.spreadsheetml.comments+xml"/>
  <Override PartName="/xl/drawings/drawing9.xml" ContentType="application/vnd.openxmlformats-officedocument.drawing+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harts/chart1.xml" ContentType="application/vnd.openxmlformats-officedocument.drawingml.chart+xml"/>
  <Override PartName="/xl/drawings/drawing12.xml" ContentType="application/vnd.openxmlformats-officedocument.drawing+xml"/>
  <Override PartName="/xl/comments8.xml" ContentType="application/vnd.openxmlformats-officedocument.spreadsheetml.comments+xml"/>
  <Override PartName="/xl/drawings/drawing1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315"/>
  <workbookPr codeName="ThisWorkbook"/>
  <mc:AlternateContent xmlns:mc="http://schemas.openxmlformats.org/markup-compatibility/2006">
    <mc:Choice Requires="x15">
      <x15ac:absPath xmlns:x15ac="http://schemas.microsoft.com/office/spreadsheetml/2010/11/ac" url="https://d.docs.live.net/5c690d7614bfc6f5/Documents/Excel/"/>
    </mc:Choice>
  </mc:AlternateContent>
  <xr:revisionPtr revIDLastSave="673" documentId="8_{502B918C-DE12-F94B-8717-20E219D0E9D0}" xr6:coauthVersionLast="47" xr6:coauthVersionMax="47" xr10:uidLastSave="{FC53FCB9-419B-984D-BF10-6EFE2CC143A6}"/>
  <bookViews>
    <workbookView xWindow="31960" yWindow="1360" windowWidth="34200" windowHeight="18580" tabRatio="726" xr2:uid="{00000000-000D-0000-FFFF-FFFF00000000}"/>
  </bookViews>
  <sheets>
    <sheet name="Home" sheetId="24" r:id="rId1"/>
    <sheet name="Pet Summary" sheetId="1" r:id="rId2"/>
    <sheet name="Veterinarian" sheetId="13" r:id="rId3"/>
    <sheet name="Insurance" sheetId="14" r:id="rId4"/>
    <sheet name="Lab Results" sheetId="17" r:id="rId5"/>
    <sheet name="Visit History" sheetId="19" r:id="rId6"/>
    <sheet name="Problem List" sheetId="12" r:id="rId7"/>
    <sheet name="Medications" sheetId="10" r:id="rId8"/>
    <sheet name="Procedures" sheetId="18" r:id="rId9"/>
    <sheet name="Vaccinations" sheetId="11" r:id="rId10"/>
    <sheet name="Weight" sheetId="16" r:id="rId11"/>
    <sheet name="Diet" sheetId="20" r:id="rId12"/>
    <sheet name="License" sheetId="21" r:id="rId13"/>
    <sheet name="Reference Data" sheetId="3" state="hidden" r:id="rId14"/>
  </sheets>
  <definedNames>
    <definedName name="GenderList">'Reference Data'!$A$2:$A$4</definedName>
    <definedName name="NeuterStatusList">'Reference Data'!$B$2:$B$5</definedName>
    <definedName name="PreferredContactList">'Reference Data'!$C$2:$C$5</definedName>
    <definedName name="WeightUnitList">'Reference Data'!$D$2:$D$5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38" i="24" l="1"/>
  <c r="C36" i="24"/>
  <c r="C39" i="24"/>
  <c r="C33" i="24"/>
  <c r="D27" i="24"/>
  <c r="D25" i="24"/>
  <c r="D23" i="24"/>
  <c r="D21" i="24"/>
  <c r="D19" i="24"/>
  <c r="B29" i="24"/>
  <c r="B27" i="24"/>
  <c r="B25" i="24"/>
  <c r="B21" i="24"/>
  <c r="B19" i="24"/>
  <c r="B23" i="24"/>
  <c r="C34" i="24"/>
  <c r="C15" i="24"/>
  <c r="C14" i="24"/>
  <c r="C13" i="24"/>
  <c r="C9" i="24"/>
  <c r="C8" i="24"/>
  <c r="C7" i="24"/>
  <c r="C6" i="24"/>
  <c r="C5" i="24"/>
  <c r="C4" i="24"/>
  <c r="H35"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ZuniSoft, LLC</author>
    <author>Keith Davis</author>
  </authors>
  <commentList>
    <comment ref="B4" authorId="0" shapeId="0" xr:uid="{00000000-0006-0000-0400-000001000000}">
      <text>
        <r>
          <rPr>
            <b/>
            <sz val="9"/>
            <color rgb="FF000000"/>
            <rFont val="Tahoma"/>
            <family val="2"/>
          </rPr>
          <t>Enter the date of the test.</t>
        </r>
      </text>
    </comment>
    <comment ref="C4" authorId="1" shapeId="0" xr:uid="{00000000-0006-0000-0400-000002000000}">
      <text>
        <r>
          <rPr>
            <b/>
            <sz val="9"/>
            <color indexed="81"/>
            <rFont val="Tahoma"/>
            <family val="2"/>
          </rPr>
          <t>Enter the name of the test.</t>
        </r>
      </text>
    </comment>
    <comment ref="D4" authorId="1" shapeId="0" xr:uid="{00000000-0006-0000-0400-000003000000}">
      <text>
        <r>
          <rPr>
            <b/>
            <sz val="9"/>
            <color indexed="81"/>
            <rFont val="Tahoma"/>
            <family val="2"/>
          </rPr>
          <t>Enter the test result.</t>
        </r>
      </text>
    </comment>
    <comment ref="E4" authorId="0" shapeId="0" xr:uid="{00000000-0006-0000-0400-000004000000}">
      <text>
        <r>
          <rPr>
            <b/>
            <sz val="9"/>
            <color rgb="FF000000"/>
            <rFont val="Tahoma"/>
            <family val="2"/>
          </rPr>
          <t>Enter any optional notes regarding the results of the test.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ZuniSoft, LLC</author>
    <author>Keith Davis</author>
  </authors>
  <commentList>
    <comment ref="B4" authorId="0" shapeId="0" xr:uid="{00000000-0006-0000-0500-000001000000}">
      <text>
        <r>
          <rPr>
            <b/>
            <sz val="9"/>
            <color rgb="FF000000"/>
            <rFont val="Tahoma"/>
            <family val="2"/>
          </rPr>
          <t>Enter the date of the veterinarian visit.</t>
        </r>
      </text>
    </comment>
    <comment ref="C4" authorId="1" shapeId="0" xr:uid="{00000000-0006-0000-0500-000002000000}">
      <text>
        <r>
          <rPr>
            <b/>
            <sz val="9"/>
            <color rgb="FF000000"/>
            <rFont val="Tahoma"/>
            <family val="2"/>
          </rPr>
          <t>Enter the veterinarian's name.</t>
        </r>
      </text>
    </comment>
    <comment ref="D4" authorId="0" shapeId="0" xr:uid="{00000000-0006-0000-0500-000003000000}">
      <text>
        <r>
          <rPr>
            <b/>
            <sz val="9"/>
            <color rgb="FF000000"/>
            <rFont val="Tahoma"/>
            <family val="2"/>
          </rPr>
          <t>Enter the reason for the visit.</t>
        </r>
      </text>
    </comment>
    <comment ref="E4" authorId="1" shapeId="0" xr:uid="{50E0115F-28D6-764D-8567-FE0A9C424032}">
      <text>
        <r>
          <rPr>
            <b/>
            <sz val="10"/>
            <color rgb="FF000000"/>
            <rFont val="Tahoma"/>
            <family val="2"/>
          </rPr>
          <t>Enter the description of any treatment.</t>
        </r>
      </text>
    </comment>
    <comment ref="F4" authorId="1" shapeId="0" xr:uid="{14F82E00-FC34-2A44-ABB2-E4F070B2BC94}">
      <text>
        <r>
          <rPr>
            <b/>
            <sz val="10"/>
            <color rgb="FF000000"/>
            <rFont val="Tahoma"/>
            <family val="2"/>
          </rPr>
          <t>Select if a follow-up appointment necessary.</t>
        </r>
      </text>
    </comment>
    <comment ref="G4" authorId="1" shapeId="0" xr:uid="{7C9AB0D9-3EEF-F94E-8ABA-902EB239C264}">
      <text>
        <r>
          <rPr>
            <b/>
            <sz val="10"/>
            <color rgb="FF000000"/>
            <rFont val="Tahoma"/>
            <family val="2"/>
          </rPr>
          <t>Enter the date of the follow-up appointment if necessary.</t>
        </r>
      </text>
    </comment>
    <comment ref="H4" authorId="1" shapeId="0" xr:uid="{872B29A2-9915-A344-BA8C-2BF557AA1D09}">
      <text>
        <r>
          <rPr>
            <b/>
            <sz val="10"/>
            <color rgb="FF000000"/>
            <rFont val="Tahoma"/>
            <family val="2"/>
          </rPr>
          <t>Enter the cost if the visit.</t>
        </r>
      </text>
    </comment>
    <comment ref="I4" authorId="1" shapeId="0" xr:uid="{B79EA326-5389-AC42-9D81-6DE580E9A3B7}">
      <text>
        <r>
          <rPr>
            <b/>
            <sz val="10"/>
            <color rgb="FF000000"/>
            <rFont val="Tahoma"/>
            <family val="2"/>
          </rPr>
          <t>Enter any optional notes here.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ZuniSoft, LLC</author>
  </authors>
  <commentList>
    <comment ref="B4" authorId="0" shapeId="0" xr:uid="{00000000-0006-0000-0600-000001000000}">
      <text>
        <r>
          <rPr>
            <b/>
            <sz val="9"/>
            <color indexed="81"/>
            <rFont val="Tahoma"/>
            <family val="2"/>
          </rPr>
          <t>Enter the date of onset for the problem or medical condition.</t>
        </r>
      </text>
    </comment>
    <comment ref="C4" authorId="0" shapeId="0" xr:uid="{00000000-0006-0000-0600-000002000000}">
      <text>
        <r>
          <rPr>
            <b/>
            <sz val="9"/>
            <color indexed="81"/>
            <rFont val="Tahoma"/>
            <family val="2"/>
          </rPr>
          <t>Enter a description for the problem or medical condition. You can resize the row for more room if needed.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ZuniSoft, LLC</author>
    <author>Keith Davis</author>
  </authors>
  <commentList>
    <comment ref="B4" authorId="0" shapeId="0" xr:uid="{00000000-0006-0000-0700-000001000000}">
      <text>
        <r>
          <rPr>
            <b/>
            <sz val="9"/>
            <color indexed="81"/>
            <rFont val="Tahoma"/>
            <family val="2"/>
          </rPr>
          <t>The date the medication was prescribed.</t>
        </r>
      </text>
    </comment>
    <comment ref="C4" authorId="0" shapeId="0" xr:uid="{00000000-0006-0000-0700-000002000000}">
      <text>
        <r>
          <rPr>
            <b/>
            <sz val="9"/>
            <color indexed="81"/>
            <rFont val="Tahoma"/>
            <family val="2"/>
          </rPr>
          <t>The name of the medication.</t>
        </r>
      </text>
    </comment>
    <comment ref="D4" authorId="1" shapeId="0" xr:uid="{00000000-0006-0000-0700-000003000000}">
      <text>
        <r>
          <rPr>
            <b/>
            <sz val="9"/>
            <color rgb="FF000000"/>
            <rFont val="Tahoma"/>
            <family val="2"/>
          </rPr>
          <t>Instructions on the frequency the medication is to be given to your pet.</t>
        </r>
      </text>
    </comment>
    <comment ref="E4" authorId="0" shapeId="0" xr:uid="{00000000-0006-0000-0700-000004000000}">
      <text>
        <r>
          <rPr>
            <b/>
            <sz val="9"/>
            <color rgb="FF000000"/>
            <rFont val="Tahoma"/>
            <family val="2"/>
          </rPr>
          <t>Prescribed strength of the medication e.g. 500mg.</t>
        </r>
      </text>
    </comment>
    <comment ref="F4" authorId="1" shapeId="0" xr:uid="{00000000-0006-0000-0700-000005000000}">
      <text>
        <r>
          <rPr>
            <b/>
            <sz val="9"/>
            <color rgb="FF000000"/>
            <rFont val="Tahoma"/>
            <family val="2"/>
          </rPr>
          <t>Amount of the medication prescribed e.g. pill count, number of vials, volume, weight, etc.</t>
        </r>
      </text>
    </comment>
    <comment ref="G4" authorId="0" shapeId="0" xr:uid="{00000000-0006-0000-0700-000006000000}">
      <text>
        <r>
          <rPr>
            <b/>
            <sz val="9"/>
            <color rgb="FF000000"/>
            <rFont val="Tahoma"/>
            <family val="2"/>
          </rPr>
          <t>Enter the route of administration e.g. oral, injection, drops, etc.</t>
        </r>
      </text>
    </comment>
    <comment ref="H4" authorId="0" shapeId="0" xr:uid="{00000000-0006-0000-0700-000007000000}">
      <text>
        <r>
          <rPr>
            <b/>
            <sz val="9"/>
            <color rgb="FF000000"/>
            <rFont val="Tahoma"/>
            <family val="2"/>
          </rPr>
          <t>Select if there are any refills for this medication.</t>
        </r>
      </text>
    </comment>
    <comment ref="I4" authorId="1" shapeId="0" xr:uid="{2EC66F05-5D55-EB45-BE3F-E4DB33CF303C}">
      <text>
        <r>
          <rPr>
            <b/>
            <sz val="10"/>
            <color rgb="FF000000"/>
            <rFont val="Tahoma"/>
            <family val="2"/>
          </rPr>
          <t>Enter the name of the prescribing veterinarian.</t>
        </r>
      </text>
    </comment>
    <comment ref="J4" authorId="1" shapeId="0" xr:uid="{70A931D9-B9F8-8A48-AFBE-84B8A18EA16A}">
      <text>
        <r>
          <rPr>
            <b/>
            <sz val="10"/>
            <color rgb="FF000000"/>
            <rFont val="Tahoma"/>
            <family val="2"/>
          </rPr>
          <t>Enter the name of the pharmacy for the medication.</t>
        </r>
      </text>
    </comment>
    <comment ref="K4" authorId="1" shapeId="0" xr:uid="{334D63D3-51F3-674B-8A82-34E8DE6479BD}">
      <text>
        <r>
          <rPr>
            <b/>
            <sz val="10"/>
            <color rgb="FF000000"/>
            <rFont val="Tahoma"/>
            <family val="2"/>
          </rPr>
          <t>Enter reason as to why the medication was given.</t>
        </r>
      </text>
    </comment>
    <comment ref="L4" authorId="1" shapeId="0" xr:uid="{FA428705-54CA-754B-A2AA-36F6B36F9059}">
      <text>
        <r>
          <rPr>
            <b/>
            <sz val="10"/>
            <color rgb="FF000000"/>
            <rFont val="Tahoma"/>
            <family val="2"/>
          </rPr>
          <t>Enter the start date for the medication.</t>
        </r>
      </text>
    </comment>
    <comment ref="M4" authorId="1" shapeId="0" xr:uid="{E075860E-14BA-7B41-909A-FFB7D7EC5BD5}">
      <text>
        <r>
          <rPr>
            <b/>
            <sz val="10"/>
            <color rgb="FF000000"/>
            <rFont val="Tahoma"/>
            <family val="2"/>
          </rPr>
          <t>Enter the end date for the medication.</t>
        </r>
      </text>
    </comment>
    <comment ref="N4" authorId="1" shapeId="0" xr:uid="{14EF2086-F279-4D43-9C68-EDFE8AE2F7E3}">
      <text>
        <r>
          <rPr>
            <b/>
            <sz val="10"/>
            <color rgb="FF000000"/>
            <rFont val="Tahoma"/>
            <family val="2"/>
          </rPr>
          <t>Select if any side effects. Add description of side effects to the notes field.</t>
        </r>
      </text>
    </comment>
    <comment ref="O4" authorId="1" shapeId="0" xr:uid="{8A50114F-A7CC-0144-93B0-02F7CA44FC47}">
      <text>
        <r>
          <rPr>
            <b/>
            <sz val="10"/>
            <color rgb="FF000000"/>
            <rFont val="Tahoma"/>
            <family val="2"/>
          </rPr>
          <t>Enter any optional notes here.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ZuniSoft, LLC</author>
  </authors>
  <commentList>
    <comment ref="B4" authorId="0" shapeId="0" xr:uid="{00000000-0006-0000-0800-000001000000}">
      <text>
        <r>
          <rPr>
            <b/>
            <sz val="9"/>
            <color indexed="81"/>
            <rFont val="Tahoma"/>
            <family val="2"/>
          </rPr>
          <t>Enter the date of the procedure.</t>
        </r>
      </text>
    </comment>
    <comment ref="C4" authorId="0" shapeId="0" xr:uid="{00000000-0006-0000-0800-000002000000}">
      <text>
        <r>
          <rPr>
            <b/>
            <sz val="9"/>
            <color indexed="81"/>
            <rFont val="Tahoma"/>
            <family val="2"/>
          </rPr>
          <t>Enter a description for the procedure.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ZuniSoft, LLC</author>
    <author>Keith Davis</author>
  </authors>
  <commentList>
    <comment ref="B4" authorId="0" shapeId="0" xr:uid="{00000000-0006-0000-0900-000001000000}">
      <text>
        <r>
          <rPr>
            <b/>
            <sz val="9"/>
            <color rgb="FF000000"/>
            <rFont val="Tahoma"/>
            <family val="2"/>
          </rPr>
          <t>Enter the date the vaccination was given.</t>
        </r>
      </text>
    </comment>
    <comment ref="C4" authorId="0" shapeId="0" xr:uid="{00000000-0006-0000-0900-000002000000}">
      <text>
        <r>
          <rPr>
            <b/>
            <sz val="9"/>
            <color rgb="FF000000"/>
            <rFont val="Tahoma"/>
            <family val="2"/>
          </rPr>
          <t>Enter the name of the vaccination.</t>
        </r>
      </text>
    </comment>
    <comment ref="D4" authorId="0" shapeId="0" xr:uid="{00000000-0006-0000-0900-000004000000}">
      <text>
        <r>
          <rPr>
            <b/>
            <sz val="9"/>
            <color rgb="FF000000"/>
            <rFont val="Tahoma"/>
            <family val="2"/>
          </rPr>
          <t>Enter the date when the next dosage of the vaccination should be given.</t>
        </r>
      </text>
    </comment>
    <comment ref="E4" authorId="1" shapeId="0" xr:uid="{8500AF7B-5086-7A42-8B20-1565F0AE66FC}">
      <text>
        <r>
          <rPr>
            <b/>
            <sz val="10"/>
            <color rgb="FF000000"/>
            <rFont val="Tahoma"/>
            <family val="2"/>
          </rPr>
          <t>Enter the name of the person who administered the vaccine.</t>
        </r>
      </text>
    </comment>
    <comment ref="F4" authorId="1" shapeId="0" xr:uid="{0DC5A221-F5C1-4846-A7C8-A4CC6E7E41A3}">
      <text>
        <r>
          <rPr>
            <b/>
            <sz val="10"/>
            <color rgb="FF000000"/>
            <rFont val="Tahoma"/>
            <family val="2"/>
          </rPr>
          <t>Enter the manufacturer of the vaccine.</t>
        </r>
      </text>
    </comment>
    <comment ref="G4" authorId="0" shapeId="0" xr:uid="{00000000-0006-0000-0900-000003000000}">
      <text>
        <r>
          <rPr>
            <b/>
            <sz val="9"/>
            <color rgb="FF000000"/>
            <rFont val="Tahoma"/>
            <family val="2"/>
          </rPr>
          <t>Enter the batch number of the vaccine.</t>
        </r>
      </text>
    </comment>
    <comment ref="H4" authorId="1" shapeId="0" xr:uid="{1A9145F1-F290-F443-982D-19C94A54F022}">
      <text>
        <r>
          <rPr>
            <b/>
            <sz val="10"/>
            <color rgb="FF000000"/>
            <rFont val="Tahoma"/>
            <family val="2"/>
          </rPr>
          <t>Enter the vaccine lot expiration date.</t>
        </r>
      </text>
    </comment>
    <comment ref="J4" authorId="1" shapeId="0" xr:uid="{6682C89F-2FC1-FD46-A7F9-09611E3725DB}">
      <text>
        <r>
          <rPr>
            <b/>
            <sz val="10"/>
            <color rgb="FF000000"/>
            <rFont val="Tahoma"/>
            <family val="2"/>
          </rPr>
          <t>Select if there was a reaction to the vaccine. Add any observations to the notes field.</t>
        </r>
      </text>
    </comment>
    <comment ref="K4" authorId="1" shapeId="0" xr:uid="{A0E394CD-C665-314A-A3F8-0AC731BDBEA5}">
      <text>
        <r>
          <rPr>
            <b/>
            <sz val="10"/>
            <color rgb="FF000000"/>
            <rFont val="Tahoma"/>
            <family val="2"/>
          </rPr>
          <t>Enter any optional notes here.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ZuniSoft, LLC</author>
  </authors>
  <commentList>
    <comment ref="B4" authorId="0" shapeId="0" xr:uid="{00000000-0006-0000-0A00-000001000000}">
      <text>
        <r>
          <rPr>
            <b/>
            <sz val="9"/>
            <color indexed="81"/>
            <rFont val="Tahoma"/>
            <family val="2"/>
          </rPr>
          <t>Enter the date of the weighing.</t>
        </r>
        <r>
          <rPr>
            <sz val="9"/>
            <color indexed="81"/>
            <rFont val="Tahoma"/>
            <family val="2"/>
          </rPr>
          <t xml:space="preserve">
</t>
        </r>
      </text>
    </comment>
    <comment ref="C4" authorId="0" shapeId="0" xr:uid="{00000000-0006-0000-0A00-000002000000}">
      <text>
        <r>
          <rPr>
            <b/>
            <sz val="9"/>
            <color indexed="81"/>
            <rFont val="Tahoma"/>
            <family val="2"/>
          </rPr>
          <t>Enter the weight with up to two decimal places.</t>
        </r>
      </text>
    </comment>
    <comment ref="D4" authorId="0" shapeId="0" xr:uid="{00000000-0006-0000-0A00-000003000000}">
      <text>
        <r>
          <rPr>
            <b/>
            <sz val="9"/>
            <color indexed="81"/>
            <rFont val="Tahoma"/>
            <family val="2"/>
          </rPr>
          <t>Select the unit of measurement.</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ZuniSoft, LLC</author>
    <author>Keith Davis</author>
  </authors>
  <commentList>
    <comment ref="B4" authorId="0" shapeId="0" xr:uid="{00000000-0006-0000-0B00-000001000000}">
      <text>
        <r>
          <rPr>
            <b/>
            <sz val="9"/>
            <color indexed="81"/>
            <rFont val="Tahoma"/>
            <family val="2"/>
          </rPr>
          <t>Enter nutrition information e.g. food type, brand, etc.</t>
        </r>
      </text>
    </comment>
    <comment ref="C4" authorId="1" shapeId="0" xr:uid="{00000000-0006-0000-0B00-000002000000}">
      <text>
        <r>
          <rPr>
            <b/>
            <sz val="9"/>
            <color indexed="81"/>
            <rFont val="Tahoma"/>
            <family val="2"/>
          </rPr>
          <t>Enter the amount fed to your pet for a single feeding.</t>
        </r>
      </text>
    </comment>
    <comment ref="D4" authorId="0" shapeId="0" xr:uid="{00000000-0006-0000-0B00-000003000000}">
      <text>
        <r>
          <rPr>
            <b/>
            <sz val="9"/>
            <color indexed="81"/>
            <rFont val="Tahoma"/>
            <family val="2"/>
          </rPr>
          <t>Enter the number of times the previous quantity is given to your pet each day.</t>
        </r>
      </text>
    </comment>
  </commentList>
</comments>
</file>

<file path=xl/sharedStrings.xml><?xml version="1.0" encoding="utf-8"?>
<sst xmlns="http://schemas.openxmlformats.org/spreadsheetml/2006/main" count="285" uniqueCount="240">
  <si>
    <t>Pet Demographics</t>
  </si>
  <si>
    <t>Name:</t>
  </si>
  <si>
    <t>Pedigree Name:</t>
  </si>
  <si>
    <t>Species:</t>
  </si>
  <si>
    <t>Breed:</t>
  </si>
  <si>
    <t>Color:</t>
  </si>
  <si>
    <t>Date of Birth:</t>
  </si>
  <si>
    <t>Gender:</t>
  </si>
  <si>
    <t>Unknown</t>
  </si>
  <si>
    <t>Neuter Status:</t>
  </si>
  <si>
    <t>Microchip ID:</t>
  </si>
  <si>
    <t>Owner Information</t>
  </si>
  <si>
    <t>Address:</t>
  </si>
  <si>
    <t>City:</t>
  </si>
  <si>
    <t>State:</t>
  </si>
  <si>
    <t>Postal Code:</t>
  </si>
  <si>
    <t>Country:</t>
  </si>
  <si>
    <t>Day Phone:</t>
  </si>
  <si>
    <t>Evening Phone:</t>
  </si>
  <si>
    <t>Mobile Phone:</t>
  </si>
  <si>
    <t>E-mail:</t>
  </si>
  <si>
    <t>Preferred Contact:</t>
  </si>
  <si>
    <t>Day Phone</t>
  </si>
  <si>
    <t>Veterinarian</t>
  </si>
  <si>
    <t>Practice Name:</t>
  </si>
  <si>
    <t>(Copy the above rows and paste below to add more veterinarians)</t>
  </si>
  <si>
    <t>Insurance Information</t>
  </si>
  <si>
    <t>Insurer:</t>
  </si>
  <si>
    <t>Contact:</t>
  </si>
  <si>
    <t>Policy Number:</t>
  </si>
  <si>
    <t>Policy Holder:</t>
  </si>
  <si>
    <t>(Copy the above rows and paste below to add more insurance policies)</t>
  </si>
  <si>
    <t>Laboratory Results</t>
  </si>
  <si>
    <t>Test Date</t>
  </si>
  <si>
    <t>Test Description</t>
  </si>
  <si>
    <t>Result</t>
  </si>
  <si>
    <t>Notes</t>
  </si>
  <si>
    <t>Visit History</t>
  </si>
  <si>
    <t>Date</t>
  </si>
  <si>
    <t>Reason for Visit</t>
  </si>
  <si>
    <t>Problem List</t>
  </si>
  <si>
    <t>Date of Onset</t>
  </si>
  <si>
    <t>Description</t>
  </si>
  <si>
    <t>Medications</t>
  </si>
  <si>
    <t>Medication</t>
  </si>
  <si>
    <t>Dosage Instructions</t>
  </si>
  <si>
    <t>Strength</t>
  </si>
  <si>
    <t>Amount</t>
  </si>
  <si>
    <t>Admin Route</t>
  </si>
  <si>
    <t>Refills</t>
  </si>
  <si>
    <t>Procedures</t>
  </si>
  <si>
    <t>Procedure Date</t>
  </si>
  <si>
    <t>Procedure Description</t>
  </si>
  <si>
    <t>Vaccinations</t>
  </si>
  <si>
    <t>Type</t>
  </si>
  <si>
    <t>Batch Number</t>
  </si>
  <si>
    <t>Next Dose Due</t>
  </si>
  <si>
    <t>Weight</t>
  </si>
  <si>
    <t>Units</t>
  </si>
  <si>
    <t>Diet</t>
  </si>
  <si>
    <t>Quantity</t>
  </si>
  <si>
    <t>Frequency</t>
  </si>
  <si>
    <t>License Agreement</t>
  </si>
  <si>
    <t>Creative Commons Attribution-NonCommercial-ShareAlike 4.0 International Public License</t>
  </si>
  <si>
    <t>By exercising the Licensed Rights (defined below), You accept and agree to be bound by the terms and conditions of this Creative Commons Attribution-NonCommercial-ShareAlike 4.0 International Public License ("Public License"). To the extent this Public License may be interpreted as a contract, You are granted the Licensed Rights in consideration of Your acceptance of these terms and conditions, and the Licensor grants You such rights in consideration of benefits the Licensor receives from making the Licensed Material available under these terms and conditions.</t>
  </si>
  <si>
    <t>Section 1 – Definitions.</t>
  </si>
  <si>
    <t>Adapted Material means material subject to Copyright and Similar Rights that is derived from or based upon the Licensed Material and in which the Licensed Material is translated, altered, arranged, transformed, or otherwise modified in a manner requiring permission under the Copyright and Similar Rights held by the Licensor. For purposes of this Public License, where the Licensed Material is a musical work, performance, or sound recording, Adapted Material is always produced where the Licensed Material is synched in timed relation with a moving image.</t>
  </si>
  <si>
    <t>Adapter's License means the license You apply to Your Copyright and Similar Rights in Your contributions to Adapted Material in accordance with the terms and conditions of this Public License.</t>
  </si>
  <si>
    <t>BY-NC-SA Compatible License means a license listed at creativecommons.org/compatiblelicenses, approved by Creative Commons as essentially the equivalent of this Public License.</t>
  </si>
  <si>
    <t>Copyright and Similar Rights means copyright and/or similar rights closely related to copyright including, without limitation, performance, broadcast, sound recording, and Sui Generis Database Rights, without regard to how the rights are labeled or categorized. For purposes of this Public License, the rights specified in Section 2(b)(1)-(2) are not Copyright and Similar Rights.</t>
  </si>
  <si>
    <t>Effective Technological Measures means those measures that, in the absence of proper authority, may not be circumvented under laws fulfilling obligations under Article 11 of the WIPO Copyright Treaty adopted on December 20, 1996, and/or similar international agreements.</t>
  </si>
  <si>
    <t>Exceptions and Limitations means fair use, fair dealing, and/or any other exception or limitation to Copyright and Similar Rights that applies to Your use of the Licensed Material.</t>
  </si>
  <si>
    <t>License Elements means the license attributes listed in the name of a Creative Commons Public License. The License Elements of this Public License are Attribution, NonCommercial, and ShareAlike.</t>
  </si>
  <si>
    <t>Licensed Material means the artistic or literary work, database, or other material to which the Licensor applied this Public License.</t>
  </si>
  <si>
    <t>Licensed Rights means the rights granted to You subject to the terms and conditions of this Public License, which are limited to all Copyright and Similar Rights that apply to Your use of the Licensed Material and that the Licensor has authority to license.</t>
  </si>
  <si>
    <t>Licensor means the individual(s) or entity(ies) granting rights under this Public License.</t>
  </si>
  <si>
    <t>NonCommercial means not primarily intended for or directed towards commercial advantage or monetary compensation. For purposes of this Public License, the exchange of the Licensed Material for other material subject to Copyright and Similar Rights by digital file-sharing or similar means is NonCommercial provided there is no payment of monetary compensation in connection with the exchange.</t>
  </si>
  <si>
    <t>Share means to provide material to the public by any means or process that requires permission under the Licensed Rights, such as reproduction, public display, public performance, distribution, dissemination, communication, or importation, and to make material available to the public including in ways that members of the public may access the material from a place and at a time individually chosen by them.</t>
  </si>
  <si>
    <t>Sui Generis Database Rights means rights other than copyright resulting from Directive 96/9/EC of the European Parliament and of the Council of 11 March 1996 on the legal protection of databases, as amended and/or succeeded, as well as other essentially equivalent rights anywhere in the world.</t>
  </si>
  <si>
    <t>You means the individual or entity exercising the Licensed Rights under this Public License. Your has a corresponding meaning.</t>
  </si>
  <si>
    <t>Section 2 – Scope.</t>
  </si>
  <si>
    <t>License grant.</t>
  </si>
  <si>
    <t>Subject to the terms and conditions of this Public License, the Licensor hereby grants You a worldwide, royalty-free, non-sublicensable, non-exclusive, irrevocable license to exercise the Licensed Rights in the Licensed Material to:</t>
  </si>
  <si>
    <t>reproduce and Share the Licensed Material, in whole or in part, for NonCommercial purposes only; and</t>
  </si>
  <si>
    <t>produce, reproduce, and Share Adapted Material for NonCommercial purposes only.</t>
  </si>
  <si>
    <t>Exceptions and Limitations. For the avoidance of doubt, where Exceptions and Limitations apply to Your use, this Public License does not apply, and You do not need to comply with its terms and conditions.</t>
  </si>
  <si>
    <t>Term. The term of this Public License is specified in Section 6(a).</t>
  </si>
  <si>
    <t>Media and formats; technical modifications allowed. The Licensor authorizes You to exercise the Licensed Rights in all media and formats whether now known or hereafter created, and to make technical modifications necessary to do so. The Licensor waives and/or agrees not to assert any right or authority to forbid You from making technical modifications necessary to exercise the Licensed Rights, including technical modifications necessary to circumvent Effective Technological Measures. For purposes of this Public License, simply making modifications authorized by this Section 2(a)(4) never produces Adapted Material.</t>
  </si>
  <si>
    <t>Downstream recipients.</t>
  </si>
  <si>
    <t>Offer from the Licensor – Licensed Material. Every recipient of the Licensed Material automatically receives an offer from the Licensor to exercise the Licensed Rights under the terms and conditions of this Public License.</t>
  </si>
  <si>
    <t>Additional offer from the Licensor – Adapted Material. Every recipient of Adapted Material from You automatically receives an offer from the Licensor to exercise the Licensed Rights in the Adapted Material under the conditions of the Adapter’s License You apply.</t>
  </si>
  <si>
    <t>No downstream restrictions. You may not offer or impose any additional or different terms or conditions on, or apply any Effective Technological Measures to, the Licensed Material if doing so restricts exercise of the Licensed Rights by any recipient of the Licensed Material.</t>
  </si>
  <si>
    <t>No endorsement. Nothing in this Public License constitutes or may be construed as permission to assert or imply that You are, or that Your use of the Licensed Material is, connected with, or sponsored, endorsed, or granted official status by, the Licensor or others designated to receive attribution as provided in Section 3(a)(1)(A)(i).</t>
  </si>
  <si>
    <t>Other rights.</t>
  </si>
  <si>
    <t>Moral rights, such as the right of integrity, are not licensed under this Public License, nor are publicity, privacy, and/or other similar personality rights; however, to the extent possible, the Licensor waives and/or agrees not to assert any such rights held by the Licensor to the limited extent necessary to allow You to exercise the Licensed Rights, but not otherwise.</t>
  </si>
  <si>
    <t>Patent and trademark rights are not licensed under this Public License.</t>
  </si>
  <si>
    <t>To the extent possible, the Licensor waives any right to collect royalties from You for the exercise of the Licensed Rights, whether directly or through a collecting society under any voluntary or waivable statutory or compulsory licensing scheme. In all other cases the Licensor expressly reserves any right to collect such royalties, including when the Licensed Material is used other than for NonCommercial purposes.</t>
  </si>
  <si>
    <t>Section 3 – License Conditions.</t>
  </si>
  <si>
    <t>Your exercise of the Licensed Rights is expressly made subject to the following conditions.</t>
  </si>
  <si>
    <t>Attribution.</t>
  </si>
  <si>
    <t>If You Share the Licensed Material (including in modified form), You must:</t>
  </si>
  <si>
    <t>retain the following if it is supplied by the Licensor with the Licensed Material:</t>
  </si>
  <si>
    <t>identification of the creator(s) of the Licensed Material and any others designated to receive attribution, in any reasonable manner requested by the Licensor (including by pseudonym if designated);</t>
  </si>
  <si>
    <t>a copyright notice;</t>
  </si>
  <si>
    <t>a notice that refers to this Public License; </t>
  </si>
  <si>
    <t>a notice that refers to the disclaimer of warranties;</t>
  </si>
  <si>
    <t>a URI or hyperlink to the Licensed Material to the extent reasonably practicable;</t>
  </si>
  <si>
    <t>indicate if You modified the Licensed Material and retain an indication of any previous modifications; and</t>
  </si>
  <si>
    <t>indicate the Licensed Material is licensed under this Public License, and include the text of, or the URI or hyperlink to, this Public License.</t>
  </si>
  <si>
    <t>You may satisfy the conditions in Section 3(a)(1) in any reasonable manner based on the medium, means, and context in which You Share the Licensed Material. For example, it may be reasonable to satisfy the conditions by providing a URI or hyperlink to a resource that includes the required information.</t>
  </si>
  <si>
    <t>If requested by the Licensor, You must remove any of the information required by Section 3(a)(1)(A) to the extent reasonably practicable.</t>
  </si>
  <si>
    <t>ShareAlike.</t>
  </si>
  <si>
    <t>In addition to the conditions in Section 3(a), if You Share Adapted Material You produce, the following conditions also apply.</t>
  </si>
  <si>
    <t>The Adapter’s License You apply must be a Creative Commons license with the same License Elements, this version or later, or a BY-NC-SA Compatible License.</t>
  </si>
  <si>
    <t>You must include the text of, or the URI or hyperlink to, the Adapter's License You apply. You may satisfy this condition in any reasonable manner based on the medium, means, and context in which You Share Adapted Material.</t>
  </si>
  <si>
    <t>You may not offer or impose any additional or different terms or conditions on, or apply any Effective Technological Measures to, Adapted Material that restrict exercise of the rights granted under the Adapter's License You apply.</t>
  </si>
  <si>
    <t>Section 4 – Sui Generis Database Rights.</t>
  </si>
  <si>
    <t>Where the Licensed Rights include Sui Generis Database Rights that apply to Your use of the Licensed Material:</t>
  </si>
  <si>
    <t>for the avoidance of doubt, Section 2(a)(1) grants You the right to extract, reuse, reproduce, and Share all or a substantial portion of the contents of the database for NonCommercial purposes only;</t>
  </si>
  <si>
    <t>if You include all or a substantial portion of the database contents in a database in which You have Sui Generis Database Rights, then the database in which You have Sui Generis Database Rights (but not its individual contents) is Adapted Material, including for purposes of Section 3(b); and</t>
  </si>
  <si>
    <t>You must comply with the conditions in Section 3(a) if You Share all or a substantial portion of the contents of the database.</t>
  </si>
  <si>
    <t>For the avoidance of doubt, this Section 4 supplements and does not replace Your obligations under this Public License where the Licensed Rights include other Copyright and Similar Rights.</t>
  </si>
  <si>
    <t>Section 5 – Disclaimer of Warranties and Limitation of Liability.</t>
  </si>
  <si>
    <t>Unless otherwise separately undertaken by the Licensor, to the extent possible, the Licensor offers the Licensed Material as-is and as-available, and makes no representations or warranties of any kind concerning the Licensed Material, whether express, implied, statutory, or other. This includes, without limitation, warranties of title, merchantability, fitness for a particular purpose, non-infringement, absence of latent or other defects, accuracy, or the presence or absence of errors, whether or not known or discoverable. Where disclaimers of warranties are not allowed in full or in part, this disclaimer may not apply to You.</t>
  </si>
  <si>
    <t>To the extent possible, in no event will the Licensor be liable to You on any legal theory (including, without limitation, negligence) or otherwise for any direct, special, indirect, incidental, consequential, punitive, exemplary, or other losses, costs, expenses, or damages arising out of this Public License or use of the Licensed Material, even if the Licensor has been advised of the possibility of such losses, costs, expenses, or damages. Where a limitation of liability is not allowed in full or in part, this limitation may not apply to You.</t>
  </si>
  <si>
    <t>The disclaimer of warranties and limitation of liability provided above shall be interpreted in a manner that, to the extent possible, most closely approximates an absolute disclaimer and waiver of all liability.</t>
  </si>
  <si>
    <t>Section 6 – Term and Termination.</t>
  </si>
  <si>
    <t>This Public License applies for the term of the Copyright and Similar Rights licensed here. However, if You fail to comply with this Public License, then Your rights under this Public License terminate automatically.</t>
  </si>
  <si>
    <t>Where Your right to use the Licensed Material has terminated under Section 6(a), it reinstates:</t>
  </si>
  <si>
    <t>automatically as of the date the violation is cured, provided it is cured within 30 days of Your discovery of the violation; or</t>
  </si>
  <si>
    <t>upon express reinstatement by the Licensor.</t>
  </si>
  <si>
    <t>For the avoidance of doubt, this Section 6(b) does not affect any right the Licensor may have to seek remedies for Your violations of this Public License.</t>
  </si>
  <si>
    <t>For the avoidance of doubt, the Licensor may also offer the Licensed Material under separate terms or conditions or stop distributing the Licensed Material at any time; however, doing so will not terminate this Public License.</t>
  </si>
  <si>
    <t>Sections 1, 5, 6, 7, and 8 survive termination of this Public License.</t>
  </si>
  <si>
    <t>Section 7 – Other Terms and Conditions.</t>
  </si>
  <si>
    <t>The Licensor shall not be bound by any additional or different terms or conditions communicated by You unless expressly agreed.</t>
  </si>
  <si>
    <t>Any arrangements, understandings, or agreements regarding the Licensed Material not stated herein are separate from and independent of the terms and conditions of this Public License.</t>
  </si>
  <si>
    <t>Section 8 – Interpretation.</t>
  </si>
  <si>
    <t>For the avoidance of doubt, this Public License does not, and shall not be interpreted to, reduce, limit, restrict, or impose conditions on any use of the Licensed Material that could lawfully be made without permission under this Public License.</t>
  </si>
  <si>
    <t>To the extent possible, if any provision of this Public License is deemed unenforceable, it shall be automatically reformed to the minimum extent necessary to make it enforceable. If the provision cannot be reformed, it shall be severed from this Public License without affecting the enforceability of the remaining terms and conditions.</t>
  </si>
  <si>
    <t>No term or condition of this Public License will be waived and no failure to comply consented to unless expressly agreed to by the Licensor.</t>
  </si>
  <si>
    <t>Nothing in this Public License constitutes or may be interpreted as a limitation upon, or waiver of, any privileges and immunities that apply to the Licensor or You, including from the legal processes of any jurisdiction or authority.</t>
  </si>
  <si>
    <t>Gender</t>
  </si>
  <si>
    <t>NeuterStatus</t>
  </si>
  <si>
    <t>PreferredContactList</t>
  </si>
  <si>
    <t>WeightUnitList</t>
  </si>
  <si>
    <t>Female</t>
  </si>
  <si>
    <t>Neutered</t>
  </si>
  <si>
    <t>g</t>
  </si>
  <si>
    <t>Male</t>
  </si>
  <si>
    <t>Spayed</t>
  </si>
  <si>
    <t>Evening Phone</t>
  </si>
  <si>
    <t>kg</t>
  </si>
  <si>
    <t>Unaltered</t>
  </si>
  <si>
    <t>Mobile Phone</t>
  </si>
  <si>
    <t>lb</t>
  </si>
  <si>
    <t>E-mail</t>
  </si>
  <si>
    <t>oz</t>
  </si>
  <si>
    <t>Policy Effective Date:</t>
  </si>
  <si>
    <t>Policy Expiration Date:</t>
  </si>
  <si>
    <t>Coverage Type:</t>
  </si>
  <si>
    <t>Deductible:</t>
  </si>
  <si>
    <t>Co-insurance %:</t>
  </si>
  <si>
    <t>Annual Limit:</t>
  </si>
  <si>
    <t>Waiting Period (Accidents):</t>
  </si>
  <si>
    <t>Waiting Period (Illness):</t>
  </si>
  <si>
    <t>Claims Website/Portal:</t>
  </si>
  <si>
    <t>Fax:</t>
  </si>
  <si>
    <t>Website:</t>
  </si>
  <si>
    <t>License Number:</t>
  </si>
  <si>
    <t>Specialty:</t>
  </si>
  <si>
    <t>Emergency Phone:</t>
  </si>
  <si>
    <t>Office Hours:</t>
  </si>
  <si>
    <t>Notes:</t>
  </si>
  <si>
    <t>Administered By</t>
  </si>
  <si>
    <t>Manufacturer</t>
  </si>
  <si>
    <t>Site</t>
  </si>
  <si>
    <t>Reaction</t>
  </si>
  <si>
    <t>Treatment</t>
  </si>
  <si>
    <t>Follow-Up Required</t>
  </si>
  <si>
    <t>Follow-Up Date</t>
  </si>
  <si>
    <t>Cost</t>
  </si>
  <si>
    <t>Confirmation</t>
  </si>
  <si>
    <t>Yes</t>
  </si>
  <si>
    <t>No</t>
  </si>
  <si>
    <t>Prescribing Vet</t>
  </si>
  <si>
    <t>Pharmacy</t>
  </si>
  <si>
    <t>Condition/Reason</t>
  </si>
  <si>
    <t>Start Date</t>
  </si>
  <si>
    <t>End Date</t>
  </si>
  <si>
    <t>Side Effects</t>
  </si>
  <si>
    <t>Total:</t>
  </si>
  <si>
    <t>Lot Expiration</t>
  </si>
  <si>
    <t>VaccinationSite</t>
  </si>
  <si>
    <t>Right rear leg (distal)</t>
  </si>
  <si>
    <t>Left rear leg (distal)</t>
  </si>
  <si>
    <t>Right front leg (distal)</t>
  </si>
  <si>
    <t>Left front leg (distal)</t>
  </si>
  <si>
    <t>Subcutaneous (shoulder)</t>
  </si>
  <si>
    <t>Subcutaneous (scruff)</t>
  </si>
  <si>
    <t>Lateral chest wall</t>
  </si>
  <si>
    <t>Intramuscular (IM)</t>
  </si>
  <si>
    <t>Intranasal</t>
  </si>
  <si>
    <t>Oral</t>
  </si>
  <si>
    <t>Right hip/thigh</t>
  </si>
  <si>
    <t>Left hip/thigh</t>
  </si>
  <si>
    <t>Between shoulder blades</t>
  </si>
  <si>
    <t>Right lateral abdomen</t>
  </si>
  <si>
    <t>Left lateral abdomen</t>
  </si>
  <si>
    <t>Right neck</t>
  </si>
  <si>
    <t>Left neck</t>
  </si>
  <si>
    <t>Pet Information</t>
  </si>
  <si>
    <t>Owner Name:</t>
  </si>
  <si>
    <t>Phone:</t>
  </si>
  <si>
    <t>Quick Navigation</t>
  </si>
  <si>
    <t>Quick Stats</t>
  </si>
  <si>
    <t>Total Visits:</t>
  </si>
  <si>
    <t>Total Visit Cost:</t>
  </si>
  <si>
    <t>Total Vaccinations:</t>
  </si>
  <si>
    <t>Total Medications:</t>
  </si>
  <si>
    <t>How to Use This Workbook</t>
  </si>
  <si>
    <t>track all important information about your pet's health and care.</t>
  </si>
  <si>
    <t>📌 Getting Started:</t>
  </si>
  <si>
    <t>1. Go to Pet Summary to enter your pet's basic information.</t>
  </si>
  <si>
    <t>2. Fill in Veterinarian details for your vet's contact info.</t>
  </si>
  <si>
    <t>3. Add Insurance policy information if applicable.</t>
  </si>
  <si>
    <t>📋 Recording Health Data:</t>
  </si>
  <si>
    <t>• Vaccinations - Log all vaccines with dates &amp; next due dates.</t>
  </si>
  <si>
    <t>• Medications - Track prescriptions, dosages &amp; schedules.</t>
  </si>
  <si>
    <t>• Visit History - Record vet visits, diagnoses &amp; costs.</t>
  </si>
  <si>
    <t>• Lab Results - Store test results and notes.</t>
  </si>
  <si>
    <t>• Weight - Monitor your pet's weight over time.</t>
  </si>
  <si>
    <t>• Diet - Document feeding schedules and food types.</t>
  </si>
  <si>
    <t>💡 Tips:</t>
  </si>
  <si>
    <t>• The Quick Stats section updates automatically.</t>
  </si>
  <si>
    <t>• This Home page is read-only - enter data on other sheets.</t>
  </si>
  <si>
    <t>• Use dropdowns where available for consistent entries.</t>
  </si>
  <si>
    <t>• Use the Quick Navigation links to the left to jump to any sheet.</t>
  </si>
  <si>
    <t>Welcome to your pet health record! This workbook helps you</t>
  </si>
  <si>
    <t>Overdue Vaccinations: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</si>
</sst>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7" formatCode="#;#;&quot;&quot;"/>
  </numFmts>
  <fonts count="23" x14ac:knownFonts="1">
    <font>
      <sz val="10"/>
      <name val="Arial"/>
    </font>
    <font>
      <sz val="8"/>
      <name val="Arial"/>
      <family val="2"/>
    </font>
    <font>
      <b/>
      <sz val="9"/>
      <name val="Century Gothic"/>
      <family val="2"/>
    </font>
    <font>
      <sz val="9"/>
      <name val="Century Gothic"/>
      <family val="2"/>
    </font>
    <font>
      <b/>
      <sz val="11"/>
      <name val="Arial"/>
      <family val="2"/>
    </font>
    <font>
      <sz val="11"/>
      <name val="Arial"/>
      <family val="2"/>
    </font>
    <font>
      <b/>
      <i/>
      <sz val="9"/>
      <color indexed="63"/>
      <name val="Century Gothic"/>
      <family val="2"/>
    </font>
    <font>
      <sz val="10"/>
      <name val="Arial"/>
      <family val="2"/>
    </font>
    <font>
      <b/>
      <sz val="11"/>
      <color theme="0"/>
      <name val="Century Gothic"/>
      <family val="2"/>
    </font>
    <font>
      <b/>
      <sz val="9"/>
      <color indexed="63"/>
      <name val="Century Gothic"/>
      <family val="2"/>
    </font>
    <font>
      <b/>
      <sz val="9"/>
      <color theme="0"/>
      <name val="Century Gothic"/>
      <family val="2"/>
    </font>
    <font>
      <sz val="9"/>
      <color indexed="81"/>
      <name val="Tahoma"/>
      <family val="2"/>
    </font>
    <font>
      <b/>
      <sz val="9"/>
      <color indexed="81"/>
      <name val="Tahoma"/>
      <family val="2"/>
    </font>
    <font>
      <b/>
      <sz val="9"/>
      <name val="Century Gothic"/>
      <family val="1"/>
    </font>
    <font>
      <b/>
      <sz val="9"/>
      <color rgb="FF000000"/>
      <name val="Tahoma"/>
      <family val="2"/>
    </font>
    <font>
      <b/>
      <sz val="10"/>
      <color rgb="FF000000"/>
      <name val="Tahoma"/>
      <family val="2"/>
    </font>
    <font>
      <u/>
      <sz val="10"/>
      <color theme="10"/>
      <name val="Arial"/>
      <family val="2"/>
    </font>
    <font>
      <b/>
      <sz val="11"/>
      <color rgb="FFFFFFFF"/>
      <name val="Century Gothic"/>
      <family val="1"/>
    </font>
    <font>
      <sz val="9"/>
      <name val="Century Gothic"/>
      <family val="1"/>
    </font>
    <font>
      <sz val="10"/>
      <color theme="0"/>
      <name val="Arial"/>
      <family val="2"/>
    </font>
    <font>
      <u/>
      <sz val="10"/>
      <color theme="0"/>
      <name val="Arial"/>
      <family val="2"/>
    </font>
    <font>
      <sz val="10"/>
      <color rgb="FF333333"/>
      <name val="Century Gothic"/>
      <family val="1"/>
    </font>
    <font>
      <b/>
      <sz val="10"/>
      <color rgb="FF333333"/>
      <name val="Century Gothic"/>
      <family val="1"/>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rgb="FF2F75B5"/>
        <bgColor indexed="64"/>
      </patternFill>
    </fill>
    <fill>
      <patternFill patternType="solid">
        <fgColor theme="9"/>
        <bgColor indexed="64"/>
      </patternFill>
    </fill>
    <fill>
      <patternFill patternType="solid">
        <fgColor theme="3"/>
        <bgColor indexed="64"/>
      </patternFill>
    </fill>
  </fills>
  <borders count="15">
    <border>
      <left/>
      <right/>
      <top/>
      <bottom/>
      <diagonal/>
    </border>
    <border>
      <left/>
      <right/>
      <top/>
      <bottom style="thin">
        <color auto="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9" tint="0.39997558519241921"/>
      </right>
      <top style="thin">
        <color theme="0" tint="-0.499984740745262"/>
      </top>
      <bottom style="thin">
        <color theme="9" tint="0.39997558519241921"/>
      </bottom>
      <diagonal/>
    </border>
    <border>
      <left style="thin">
        <color theme="9" tint="0.39997558519241921"/>
      </left>
      <right style="thin">
        <color theme="9" tint="0.39997558519241921"/>
      </right>
      <top style="thin">
        <color theme="0" tint="-0.499984740745262"/>
      </top>
      <bottom style="thin">
        <color theme="9" tint="0.39997558519241921"/>
      </bottom>
      <diagonal/>
    </border>
    <border>
      <left style="thin">
        <color theme="0" tint="-0.499984740745262"/>
      </left>
      <right/>
      <top/>
      <bottom/>
      <diagonal/>
    </border>
    <border>
      <left/>
      <right style="thin">
        <color theme="0" tint="-0.499984740745262"/>
      </right>
      <top style="thin">
        <color theme="0" tint="-0.499984740745262"/>
      </top>
      <bottom style="thin">
        <color theme="9" tint="0.39997558519241921"/>
      </bottom>
      <diagonal/>
    </border>
    <border>
      <left style="thin">
        <color theme="9" tint="0.39997558519241921"/>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9" tint="0.39997558519241921"/>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9" tint="0.39997558519241921"/>
      </left>
      <right style="thin">
        <color theme="9" tint="0.39997558519241921"/>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6" fillId="0" borderId="0" applyNumberFormat="0" applyFill="0" applyBorder="0" applyAlignment="0" applyProtection="0"/>
  </cellStyleXfs>
  <cellXfs count="90">
    <xf numFmtId="0" fontId="0" fillId="0" borderId="0" xfId="0"/>
    <xf numFmtId="0" fontId="3" fillId="0" borderId="0" xfId="0" applyFont="1"/>
    <xf numFmtId="0" fontId="4" fillId="0" borderId="1" xfId="0" applyFont="1" applyBorder="1"/>
    <xf numFmtId="0" fontId="5" fillId="0" borderId="0" xfId="0" applyFont="1"/>
    <xf numFmtId="0" fontId="3" fillId="0" borderId="0" xfId="0" applyFont="1" applyAlignment="1">
      <alignment horizontal="right" vertical="center"/>
    </xf>
    <xf numFmtId="0" fontId="6" fillId="0" borderId="0" xfId="0" applyFont="1" applyAlignment="1">
      <alignment horizontal="left" vertical="center"/>
    </xf>
    <xf numFmtId="0" fontId="2" fillId="0" borderId="0" xfId="0" applyFont="1" applyAlignment="1">
      <alignment horizontal="center"/>
    </xf>
    <xf numFmtId="0" fontId="7" fillId="0" borderId="0" xfId="0" applyFont="1"/>
    <xf numFmtId="0" fontId="8" fillId="2" borderId="0" xfId="0" applyFont="1" applyFill="1" applyAlignment="1">
      <alignment horizontal="left" vertical="center" indent="1"/>
    </xf>
    <xf numFmtId="0" fontId="9" fillId="2" borderId="0" xfId="0" applyFont="1" applyFill="1" applyAlignment="1">
      <alignment horizontal="left" vertical="center"/>
    </xf>
    <xf numFmtId="0" fontId="9" fillId="0" borderId="0" xfId="0" applyFont="1" applyAlignment="1">
      <alignment horizontal="left" vertical="center"/>
    </xf>
    <xf numFmtId="14" fontId="6" fillId="0" borderId="0" xfId="0" applyNumberFormat="1" applyFont="1" applyAlignment="1">
      <alignment horizontal="left" vertical="center"/>
    </xf>
    <xf numFmtId="0" fontId="10" fillId="5" borderId="4" xfId="0" applyFont="1" applyFill="1" applyBorder="1" applyAlignment="1">
      <alignment horizontal="center" vertical="center"/>
    </xf>
    <xf numFmtId="0" fontId="10" fillId="5" borderId="5" xfId="0" applyFont="1" applyFill="1" applyBorder="1" applyAlignment="1">
      <alignment horizontal="left" vertical="center" indent="1"/>
    </xf>
    <xf numFmtId="0" fontId="10" fillId="5" borderId="5" xfId="0" applyFont="1" applyFill="1" applyBorder="1" applyAlignment="1">
      <alignment horizontal="center" vertical="center"/>
    </xf>
    <xf numFmtId="0" fontId="2" fillId="3" borderId="3" xfId="0" applyFont="1" applyFill="1" applyBorder="1"/>
    <xf numFmtId="0" fontId="2" fillId="6" borderId="2" xfId="0" applyFont="1" applyFill="1" applyBorder="1"/>
    <xf numFmtId="14" fontId="2" fillId="3" borderId="3" xfId="0" applyNumberFormat="1" applyFont="1" applyFill="1" applyBorder="1" applyAlignment="1">
      <alignment horizontal="left" indent="1"/>
    </xf>
    <xf numFmtId="14" fontId="2" fillId="6" borderId="2" xfId="0" applyNumberFormat="1" applyFont="1" applyFill="1" applyBorder="1" applyAlignment="1">
      <alignment horizontal="left" indent="1"/>
    </xf>
    <xf numFmtId="0" fontId="2" fillId="3" borderId="3" xfId="0" applyFont="1" applyFill="1" applyBorder="1" applyAlignment="1">
      <alignment horizontal="left" indent="1"/>
    </xf>
    <xf numFmtId="0" fontId="10" fillId="5" borderId="7" xfId="0" applyFont="1" applyFill="1" applyBorder="1" applyAlignment="1">
      <alignment horizontal="center" vertical="center"/>
    </xf>
    <xf numFmtId="0" fontId="3" fillId="0" borderId="6" xfId="0" applyFont="1" applyBorder="1"/>
    <xf numFmtId="0" fontId="6" fillId="0" borderId="0" xfId="0" applyFont="1" applyAlignment="1">
      <alignment horizontal="left" vertical="center" indent="1"/>
    </xf>
    <xf numFmtId="2" fontId="2" fillId="3" borderId="3" xfId="0" applyNumberFormat="1" applyFont="1" applyFill="1" applyBorder="1" applyAlignment="1">
      <alignment horizontal="left"/>
    </xf>
    <xf numFmtId="2" fontId="2" fillId="6" borderId="2" xfId="0" applyNumberFormat="1" applyFont="1" applyFill="1" applyBorder="1" applyAlignment="1">
      <alignment horizontal="left"/>
    </xf>
    <xf numFmtId="0" fontId="2" fillId="3" borderId="3" xfId="0" applyFont="1" applyFill="1" applyBorder="1" applyAlignment="1">
      <alignment horizontal="center"/>
    </xf>
    <xf numFmtId="0" fontId="2" fillId="6" borderId="3" xfId="0" applyFont="1" applyFill="1" applyBorder="1" applyAlignment="1">
      <alignment horizontal="center"/>
    </xf>
    <xf numFmtId="0" fontId="10" fillId="5" borderId="0" xfId="0" applyFont="1" applyFill="1" applyAlignment="1">
      <alignment horizontal="left" vertical="center" indent="1"/>
    </xf>
    <xf numFmtId="0" fontId="10" fillId="5" borderId="0" xfId="0" applyFont="1" applyFill="1" applyAlignment="1">
      <alignment horizontal="center" vertical="center"/>
    </xf>
    <xf numFmtId="0" fontId="10" fillId="5" borderId="13" xfId="0" applyFont="1" applyFill="1" applyBorder="1" applyAlignment="1">
      <alignment horizontal="left" vertical="center" indent="1"/>
    </xf>
    <xf numFmtId="0" fontId="10" fillId="5" borderId="4" xfId="0" applyFont="1" applyFill="1" applyBorder="1" applyAlignment="1">
      <alignment horizontal="left" vertical="center" indent="1"/>
    </xf>
    <xf numFmtId="14" fontId="2" fillId="3" borderId="3" xfId="0" applyNumberFormat="1" applyFont="1" applyFill="1" applyBorder="1" applyAlignment="1">
      <alignment horizontal="center"/>
    </xf>
    <xf numFmtId="14" fontId="2" fillId="6" borderId="2" xfId="0" applyNumberFormat="1" applyFont="1" applyFill="1" applyBorder="1" applyAlignment="1">
      <alignment horizontal="center"/>
    </xf>
    <xf numFmtId="0" fontId="2" fillId="6" borderId="2" xfId="0" applyFont="1" applyFill="1" applyBorder="1" applyAlignment="1">
      <alignment horizontal="center"/>
    </xf>
    <xf numFmtId="0" fontId="2" fillId="3" borderId="2" xfId="0" applyFont="1" applyFill="1" applyBorder="1" applyAlignment="1">
      <alignment horizontal="left" indent="1"/>
    </xf>
    <xf numFmtId="0" fontId="2" fillId="6" borderId="2" xfId="0" applyFont="1" applyFill="1" applyBorder="1" applyAlignment="1">
      <alignment horizontal="left" indent="1"/>
    </xf>
    <xf numFmtId="0" fontId="10" fillId="5" borderId="8" xfId="0" applyFont="1" applyFill="1" applyBorder="1" applyAlignment="1">
      <alignment horizontal="left" vertical="center" indent="1"/>
    </xf>
    <xf numFmtId="0" fontId="8" fillId="4" borderId="9" xfId="0" applyFont="1" applyFill="1" applyBorder="1" applyAlignment="1">
      <alignment horizontal="left" vertical="center" indent="1"/>
    </xf>
    <xf numFmtId="0" fontId="8" fillId="4" borderId="0" xfId="0" applyFont="1" applyFill="1" applyAlignment="1">
      <alignment horizontal="left" vertical="center" indent="1"/>
    </xf>
    <xf numFmtId="0" fontId="2" fillId="6" borderId="2" xfId="0" applyFont="1" applyFill="1" applyBorder="1" applyAlignment="1">
      <alignment horizontal="left" indent="1"/>
    </xf>
    <xf numFmtId="0" fontId="10" fillId="5" borderId="8" xfId="0" applyFont="1" applyFill="1" applyBorder="1" applyAlignment="1">
      <alignment horizontal="left" vertical="center" indent="1"/>
    </xf>
    <xf numFmtId="0" fontId="10" fillId="5" borderId="9" xfId="0" applyFont="1" applyFill="1" applyBorder="1" applyAlignment="1">
      <alignment horizontal="left" vertical="center" indent="1"/>
    </xf>
    <xf numFmtId="0" fontId="10" fillId="5" borderId="10" xfId="0" applyFont="1" applyFill="1" applyBorder="1" applyAlignment="1">
      <alignment horizontal="left" vertical="center" indent="1"/>
    </xf>
    <xf numFmtId="0" fontId="2" fillId="3" borderId="2" xfId="0" applyFont="1" applyFill="1" applyBorder="1" applyAlignment="1">
      <alignment horizontal="left" indent="1"/>
    </xf>
    <xf numFmtId="0" fontId="2" fillId="0" borderId="0" xfId="0" applyFont="1"/>
    <xf numFmtId="0" fontId="4" fillId="0" borderId="1" xfId="0" applyFont="1" applyFill="1" applyBorder="1"/>
    <xf numFmtId="0" fontId="2" fillId="3" borderId="3" xfId="0" applyNumberFormat="1" applyFont="1" applyFill="1" applyBorder="1" applyAlignment="1">
      <alignment horizontal="center"/>
    </xf>
    <xf numFmtId="0" fontId="2" fillId="6" borderId="2" xfId="0" applyNumberFormat="1" applyFont="1" applyFill="1" applyBorder="1" applyAlignment="1">
      <alignment horizontal="center"/>
    </xf>
    <xf numFmtId="0" fontId="2" fillId="3" borderId="3" xfId="0" applyNumberFormat="1" applyFont="1" applyFill="1" applyBorder="1" applyAlignment="1">
      <alignment horizontal="left"/>
    </xf>
    <xf numFmtId="0" fontId="2" fillId="6" borderId="2" xfId="0" applyNumberFormat="1" applyFont="1" applyFill="1" applyBorder="1" applyAlignment="1">
      <alignment horizontal="left"/>
    </xf>
    <xf numFmtId="0" fontId="3" fillId="0" borderId="0" xfId="0" applyFont="1" applyAlignment="1">
      <alignment horizontal="left"/>
    </xf>
    <xf numFmtId="0" fontId="3" fillId="0" borderId="0" xfId="0" applyFont="1" applyAlignment="1">
      <alignment horizontal="center"/>
    </xf>
    <xf numFmtId="0" fontId="10" fillId="5" borderId="8" xfId="0" applyFont="1" applyFill="1" applyBorder="1" applyAlignment="1">
      <alignment horizontal="center" vertical="center"/>
    </xf>
    <xf numFmtId="0" fontId="2" fillId="3" borderId="2" xfId="0" applyFont="1" applyFill="1" applyBorder="1" applyAlignment="1">
      <alignment horizontal="center"/>
    </xf>
    <xf numFmtId="14" fontId="2" fillId="3" borderId="2" xfId="0" applyNumberFormat="1" applyFont="1" applyFill="1" applyBorder="1" applyAlignment="1">
      <alignment horizontal="center"/>
    </xf>
    <xf numFmtId="0" fontId="3" fillId="0" borderId="0" xfId="0" applyFont="1" applyAlignment="1">
      <alignment horizontal="right"/>
    </xf>
    <xf numFmtId="164" fontId="2" fillId="3" borderId="2" xfId="0" applyNumberFormat="1" applyFont="1" applyFill="1" applyBorder="1" applyAlignment="1">
      <alignment horizontal="right" indent="1"/>
    </xf>
    <xf numFmtId="164" fontId="2" fillId="6" borderId="2" xfId="0" applyNumberFormat="1" applyFont="1" applyFill="1" applyBorder="1" applyAlignment="1">
      <alignment horizontal="right" indent="1"/>
    </xf>
    <xf numFmtId="164" fontId="13" fillId="0" borderId="0" xfId="0" applyNumberFormat="1" applyFont="1" applyAlignment="1">
      <alignment horizontal="right"/>
    </xf>
    <xf numFmtId="0" fontId="13" fillId="0" borderId="0" xfId="0" applyFont="1" applyAlignment="1">
      <alignment horizontal="right"/>
    </xf>
    <xf numFmtId="0" fontId="2" fillId="3" borderId="3" xfId="0" applyNumberFormat="1" applyFont="1" applyFill="1" applyBorder="1" applyAlignment="1">
      <alignment horizontal="left" indent="1"/>
    </xf>
    <xf numFmtId="0" fontId="2" fillId="6" borderId="2" xfId="0" applyNumberFormat="1" applyFont="1" applyFill="1" applyBorder="1" applyAlignment="1">
      <alignment horizontal="left" indent="1"/>
    </xf>
    <xf numFmtId="0" fontId="2" fillId="3" borderId="3" xfId="0" applyFont="1" applyFill="1" applyBorder="1" applyAlignment="1"/>
    <xf numFmtId="0" fontId="2" fillId="6" borderId="2" xfId="0" applyFont="1" applyFill="1" applyBorder="1" applyAlignment="1"/>
    <xf numFmtId="0" fontId="2" fillId="3" borderId="3" xfId="0" applyNumberFormat="1" applyFont="1" applyFill="1" applyBorder="1" applyAlignment="1"/>
    <xf numFmtId="0" fontId="2" fillId="6" borderId="2" xfId="0" applyNumberFormat="1" applyFont="1" applyFill="1" applyBorder="1" applyAlignment="1"/>
    <xf numFmtId="0" fontId="2" fillId="3" borderId="11" xfId="0" applyNumberFormat="1" applyFont="1" applyFill="1" applyBorder="1" applyAlignment="1"/>
    <xf numFmtId="0" fontId="2" fillId="6" borderId="12" xfId="0" applyNumberFormat="1" applyFont="1" applyFill="1" applyBorder="1" applyAlignment="1"/>
    <xf numFmtId="0" fontId="2" fillId="3" borderId="12" xfId="0" applyNumberFormat="1" applyFont="1" applyFill="1" applyBorder="1" applyAlignment="1"/>
    <xf numFmtId="0" fontId="3" fillId="6" borderId="12" xfId="0" applyNumberFormat="1" applyFont="1" applyFill="1" applyBorder="1" applyAlignment="1"/>
    <xf numFmtId="0" fontId="3" fillId="4" borderId="0" xfId="0" applyFont="1" applyFill="1"/>
    <xf numFmtId="0" fontId="0" fillId="0" borderId="0" xfId="0" applyBorder="1"/>
    <xf numFmtId="0" fontId="13" fillId="0" borderId="0" xfId="0" applyFont="1" applyBorder="1"/>
    <xf numFmtId="0" fontId="18" fillId="0" borderId="0" xfId="0" applyFont="1" applyBorder="1"/>
    <xf numFmtId="164" fontId="18" fillId="0" borderId="0" xfId="0" applyNumberFormat="1" applyFont="1" applyBorder="1"/>
    <xf numFmtId="0" fontId="0" fillId="0" borderId="0" xfId="0" applyBorder="1" applyAlignment="1">
      <alignment vertical="center"/>
    </xf>
    <xf numFmtId="0" fontId="17" fillId="7" borderId="0" xfId="0" applyFont="1" applyFill="1" applyBorder="1" applyAlignment="1">
      <alignment horizontal="left" vertical="center" indent="1"/>
    </xf>
    <xf numFmtId="0" fontId="18" fillId="0" borderId="0" xfId="0" applyFont="1" applyBorder="1" applyAlignment="1">
      <alignment horizontal="left"/>
    </xf>
    <xf numFmtId="14" fontId="18" fillId="0" borderId="0" xfId="0" applyNumberFormat="1" applyFont="1" applyBorder="1" applyAlignment="1">
      <alignment horizontal="left"/>
    </xf>
    <xf numFmtId="167" fontId="18" fillId="0" borderId="0" xfId="0" applyNumberFormat="1" applyFont="1" applyBorder="1" applyAlignment="1">
      <alignment horizontal="left"/>
    </xf>
    <xf numFmtId="0" fontId="0" fillId="0" borderId="0" xfId="0" applyBorder="1" applyAlignment="1">
      <alignment horizontal="center"/>
    </xf>
    <xf numFmtId="0" fontId="19" fillId="0" borderId="0" xfId="0" applyFont="1" applyFill="1" applyBorder="1" applyAlignment="1">
      <alignment horizontal="center"/>
    </xf>
    <xf numFmtId="0" fontId="20" fillId="0" borderId="0" xfId="1" applyFont="1" applyFill="1" applyBorder="1" applyAlignment="1">
      <alignment horizontal="center" vertical="center"/>
    </xf>
    <xf numFmtId="0" fontId="16" fillId="0" borderId="0" xfId="1" applyBorder="1" applyAlignment="1">
      <alignment horizontal="center"/>
    </xf>
    <xf numFmtId="0" fontId="19" fillId="8" borderId="14" xfId="0" applyFont="1" applyFill="1" applyBorder="1" applyAlignment="1">
      <alignment horizontal="center" vertical="center"/>
    </xf>
    <xf numFmtId="0" fontId="19" fillId="8" borderId="14" xfId="1" applyFont="1" applyFill="1" applyBorder="1" applyAlignment="1">
      <alignment horizontal="center" vertical="center"/>
    </xf>
    <xf numFmtId="0" fontId="21" fillId="0" borderId="0" xfId="0" applyFont="1" applyBorder="1" applyAlignment="1">
      <alignment horizontal="left"/>
    </xf>
    <xf numFmtId="0" fontId="21" fillId="0" borderId="0" xfId="0" applyFont="1" applyBorder="1" applyAlignment="1">
      <alignment horizontal="left" vertical="center"/>
    </xf>
    <xf numFmtId="0" fontId="22" fillId="0" borderId="0" xfId="0" applyFont="1" applyBorder="1" applyAlignment="1">
      <alignment horizontal="left"/>
    </xf>
    <xf numFmtId="0" fontId="17" fillId="9" borderId="0" xfId="0" applyFont="1" applyFill="1" applyAlignment="1">
      <alignment horizontal="left" vertical="center" indent="1"/>
    </xf>
  </cellXfs>
  <cellStyles count="2">
    <cellStyle name="Hyperlink" xfId="1" builtinId="8"/>
    <cellStyle name="Normal" xfId="0" builtinId="0"/>
  </cellStyles>
  <dxfs count="14">
    <dxf>
      <font>
        <color theme="0"/>
      </font>
      <fill>
        <patternFill>
          <bgColor rgb="FFFFC000"/>
        </patternFill>
      </fill>
    </dxf>
    <dxf>
      <font>
        <b/>
        <i val="0"/>
        <color theme="0"/>
      </font>
      <fill>
        <patternFill>
          <bgColor rgb="FFFF0000"/>
        </patternFill>
      </fill>
    </dxf>
    <dxf>
      <font>
        <color theme="0"/>
      </font>
      <fill>
        <patternFill>
          <bgColor rgb="FFFFC000"/>
        </patternFill>
      </fill>
    </dxf>
    <dxf>
      <font>
        <b/>
        <i val="0"/>
        <color theme="0"/>
      </font>
      <fill>
        <patternFill>
          <bgColor rgb="FFFF0000"/>
        </patternFill>
      </fill>
    </dxf>
    <dxf>
      <font>
        <color theme="0"/>
      </font>
      <fill>
        <patternFill>
          <bgColor rgb="FFFFC000"/>
        </patternFill>
      </fill>
    </dxf>
    <dxf>
      <font>
        <b/>
        <i val="0"/>
        <color theme="0"/>
      </font>
      <fill>
        <patternFill>
          <bgColor rgb="FFFF0000"/>
        </patternFill>
      </fill>
    </dxf>
    <dxf>
      <font>
        <color theme="0"/>
      </font>
      <fill>
        <patternFill>
          <bgColor rgb="FFFFC000"/>
        </patternFill>
      </fill>
    </dxf>
    <dxf>
      <font>
        <b/>
        <i val="0"/>
        <color theme="0"/>
      </font>
      <fill>
        <patternFill>
          <bgColor rgb="FFFF0000"/>
        </patternFill>
      </fill>
    </dxf>
    <dxf>
      <font>
        <color theme="0"/>
      </font>
      <fill>
        <patternFill>
          <bgColor rgb="FFFFC000"/>
        </patternFill>
      </fill>
    </dxf>
    <dxf>
      <font>
        <b/>
        <i val="0"/>
        <color theme="0"/>
      </font>
      <fill>
        <patternFill>
          <bgColor rgb="FFFF0000"/>
        </patternFill>
      </fill>
    </dxf>
    <dxf>
      <font>
        <color theme="0"/>
      </font>
      <fill>
        <patternFill>
          <bgColor rgb="FFFFC000"/>
        </patternFill>
      </fill>
    </dxf>
    <dxf>
      <font>
        <b/>
        <i val="0"/>
        <color theme="0"/>
      </font>
      <fill>
        <patternFill>
          <bgColor rgb="FFFF0000"/>
        </patternFill>
      </fill>
    </dxf>
    <dxf>
      <font>
        <color theme="0"/>
      </font>
      <fill>
        <patternFill>
          <bgColor rgb="FFFFC000"/>
        </patternFill>
      </fill>
    </dxf>
    <dxf>
      <font>
        <b/>
        <i val="0"/>
        <color theme="0"/>
      </font>
      <fill>
        <patternFill>
          <bgColor rgb="FFFF00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F8EED8"/>
      <rgbColor rgb="00FFFF00"/>
      <rgbColor rgb="00FF00FF"/>
      <rgbColor rgb="0000FFFF"/>
      <rgbColor rgb="00800000"/>
      <rgbColor rgb="00008000"/>
      <rgbColor rgb="00000080"/>
      <rgbColor rgb="00808000"/>
      <rgbColor rgb="00800080"/>
      <rgbColor rgb="00008080"/>
      <rgbColor rgb="00C3CBCB"/>
      <rgbColor rgb="00777777"/>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F0DAB2"/>
      <rgbColor rgb="00F8EED8"/>
      <rgbColor rgb="0099CCFF"/>
      <rgbColor rgb="00FCF9EC"/>
      <rgbColor rgb="00EAEAEA"/>
      <rgbColor rgb="00FBF8EB"/>
      <rgbColor rgb="00C3D2E5"/>
      <rgbColor rgb="0033CCCC"/>
      <rgbColor rgb="0099CC00"/>
      <rgbColor rgb="00FFCC00"/>
      <rgbColor rgb="00FF9900"/>
      <rgbColor rgb="00FF6600"/>
      <rgbColor rgb="004B6B85"/>
      <rgbColor rgb="00808080"/>
      <rgbColor rgb="00003366"/>
      <rgbColor rgb="00339966"/>
      <rgbColor rgb="00003300"/>
      <rgbColor rgb="00333300"/>
      <rgbColor rgb="00993300"/>
      <rgbColor rgb="00DDDDDD"/>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Century Gothic" pitchFamily="34" charset="0"/>
              </a:defRPr>
            </a:pPr>
            <a:r>
              <a:rPr lang="en-US">
                <a:latin typeface="Century Gothic" pitchFamily="34" charset="0"/>
              </a:rPr>
              <a:t>Weight Tracking</a:t>
            </a:r>
          </a:p>
        </c:rich>
      </c:tx>
      <c:overlay val="0"/>
    </c:title>
    <c:autoTitleDeleted val="0"/>
    <c:plotArea>
      <c:layout/>
      <c:lineChart>
        <c:grouping val="standard"/>
        <c:varyColors val="0"/>
        <c:ser>
          <c:idx val="1"/>
          <c:order val="0"/>
          <c:tx>
            <c:strRef>
              <c:f>Weight!$C$4</c:f>
              <c:strCache>
                <c:ptCount val="1"/>
                <c:pt idx="0">
                  <c:v>Weight</c:v>
                </c:pt>
              </c:strCache>
            </c:strRef>
          </c:tx>
          <c:spPr>
            <a:ln>
              <a:solidFill>
                <a:schemeClr val="accent1"/>
              </a:solidFill>
            </a:ln>
          </c:spPr>
          <c:marker>
            <c:spPr>
              <a:solidFill>
                <a:schemeClr val="accent1"/>
              </a:solidFill>
              <a:ln>
                <a:solidFill>
                  <a:schemeClr val="accent1"/>
                </a:solidFill>
              </a:ln>
            </c:spPr>
          </c:marker>
          <c:cat>
            <c:numRef>
              <c:f>Weight!$B$5:$B$34</c:f>
              <c:numCache>
                <c:formatCode>m/d/yy</c:formatCode>
                <c:ptCount val="30"/>
              </c:numCache>
            </c:numRef>
          </c:cat>
          <c:val>
            <c:numRef>
              <c:f>Weight!$C$5:$C$34</c:f>
              <c:numCache>
                <c:formatCode>0.00</c:formatCode>
                <c:ptCount val="30"/>
              </c:numCache>
            </c:numRef>
          </c:val>
          <c:smooth val="1"/>
          <c:extLst>
            <c:ext xmlns:c16="http://schemas.microsoft.com/office/drawing/2014/chart" uri="{C3380CC4-5D6E-409C-BE32-E72D297353CC}">
              <c16:uniqueId val="{00000000-3EA4-D049-817F-8640F0150761}"/>
            </c:ext>
          </c:extLst>
        </c:ser>
        <c:dLbls>
          <c:showLegendKey val="0"/>
          <c:showVal val="0"/>
          <c:showCatName val="0"/>
          <c:showSerName val="0"/>
          <c:showPercent val="0"/>
          <c:showBubbleSize val="0"/>
        </c:dLbls>
        <c:hiLowLines/>
        <c:marker val="1"/>
        <c:smooth val="0"/>
        <c:axId val="1042983408"/>
        <c:axId val="1043076128"/>
      </c:lineChart>
      <c:dateAx>
        <c:axId val="1042983408"/>
        <c:scaling>
          <c:orientation val="minMax"/>
        </c:scaling>
        <c:delete val="0"/>
        <c:axPos val="b"/>
        <c:title>
          <c:tx>
            <c:rich>
              <a:bodyPr/>
              <a:lstStyle/>
              <a:p>
                <a:pPr>
                  <a:defRPr b="0">
                    <a:latin typeface="Century Gothic" pitchFamily="34" charset="0"/>
                  </a:defRPr>
                </a:pPr>
                <a:r>
                  <a:rPr lang="en-US" b="0">
                    <a:latin typeface="Century Gothic" pitchFamily="34" charset="0"/>
                  </a:rPr>
                  <a:t>Date</a:t>
                </a:r>
              </a:p>
            </c:rich>
          </c:tx>
          <c:overlay val="0"/>
        </c:title>
        <c:numFmt formatCode="m/d/yy" sourceLinked="1"/>
        <c:majorTickMark val="none"/>
        <c:minorTickMark val="none"/>
        <c:tickLblPos val="nextTo"/>
        <c:txPr>
          <a:bodyPr rot="-5400000" vert="horz"/>
          <a:lstStyle/>
          <a:p>
            <a:pPr>
              <a:defRPr/>
            </a:pPr>
            <a:endParaRPr lang="en-US"/>
          </a:p>
        </c:txPr>
        <c:crossAx val="1043076128"/>
        <c:crosses val="autoZero"/>
        <c:auto val="0"/>
        <c:lblOffset val="100"/>
        <c:baseTimeUnit val="days"/>
      </c:dateAx>
      <c:valAx>
        <c:axId val="1043076128"/>
        <c:scaling>
          <c:orientation val="minMax"/>
        </c:scaling>
        <c:delete val="0"/>
        <c:axPos val="l"/>
        <c:majorGridlines/>
        <c:title>
          <c:tx>
            <c:rich>
              <a:bodyPr/>
              <a:lstStyle/>
              <a:p>
                <a:pPr>
                  <a:defRPr b="0">
                    <a:latin typeface="Century Gothic" pitchFamily="34" charset="0"/>
                  </a:defRPr>
                </a:pPr>
                <a:r>
                  <a:rPr lang="en-US" b="0">
                    <a:latin typeface="Century Gothic" pitchFamily="34" charset="0"/>
                  </a:rPr>
                  <a:t>Weight</a:t>
                </a:r>
              </a:p>
            </c:rich>
          </c:tx>
          <c:overlay val="0"/>
        </c:title>
        <c:numFmt formatCode="0.00" sourceLinked="1"/>
        <c:majorTickMark val="out"/>
        <c:minorTickMark val="none"/>
        <c:tickLblPos val="nextTo"/>
        <c:crossAx val="1042983408"/>
        <c:crosses val="autoZero"/>
        <c:crossBetween val="between"/>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Welcome!B2"/></Relationships>
</file>

<file path=xl/drawings/_rels/drawing1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1.png"/><Relationship Id="rId1" Type="http://schemas.openxmlformats.org/officeDocument/2006/relationships/hyperlink" Target="#Welcome!B2"/></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Welcome!B2"/></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Welcome!B2"/></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Welcome!B2"/></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Welcome!B2"/></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Welcome!B2"/></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Welcome!B2"/></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Welcome!B2"/></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Welcome!B2"/></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Welcome!B2"/></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Welcome!B2"/></Relationships>
</file>

<file path=xl/drawings/drawing1.xml><?xml version="1.0" encoding="utf-8"?>
<xdr:wsDr xmlns:xdr="http://schemas.openxmlformats.org/drawingml/2006/spreadsheetDrawing" xmlns:a="http://schemas.openxmlformats.org/drawingml/2006/main">
  <xdr:twoCellAnchor editAs="oneCell">
    <xdr:from>
      <xdr:col>0</xdr:col>
      <xdr:colOff>63500</xdr:colOff>
      <xdr:row>0</xdr:row>
      <xdr:rowOff>76200</xdr:rowOff>
    </xdr:from>
    <xdr:to>
      <xdr:col>3</xdr:col>
      <xdr:colOff>850900</xdr:colOff>
      <xdr:row>0</xdr:row>
      <xdr:rowOff>590550</xdr:rowOff>
    </xdr:to>
    <xdr:pic>
      <xdr:nvPicPr>
        <xdr:cNvPr id="2" name="Picture 1">
          <a:extLst>
            <a:ext uri="{FF2B5EF4-FFF2-40B4-BE49-F238E27FC236}">
              <a16:creationId xmlns:a16="http://schemas.microsoft.com/office/drawing/2014/main" id="{35A04A1D-63FE-F648-AEB0-5EADDD13E27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 y="76200"/>
          <a:ext cx="4368800" cy="514350"/>
        </a:xfrm>
        <a:prstGeom prst="rect">
          <a:avLst/>
        </a:prstGeom>
      </xdr:spPr>
    </xdr:pic>
    <xdr:clientData/>
  </xdr:twoCellAnchor>
  <xdr:twoCellAnchor editAs="oneCell">
    <xdr:from>
      <xdr:col>6</xdr:col>
      <xdr:colOff>381000</xdr:colOff>
      <xdr:row>1</xdr:row>
      <xdr:rowOff>0</xdr:rowOff>
    </xdr:from>
    <xdr:to>
      <xdr:col>7</xdr:col>
      <xdr:colOff>1517650</xdr:colOff>
      <xdr:row>9</xdr:row>
      <xdr:rowOff>146050</xdr:rowOff>
    </xdr:to>
    <xdr:pic>
      <xdr:nvPicPr>
        <xdr:cNvPr id="3" name="Picture 2" descr="Right click here to add or change your pets picture." title="Pet Photo">
          <a:extLst>
            <a:ext uri="{FF2B5EF4-FFF2-40B4-BE49-F238E27FC236}">
              <a16:creationId xmlns:a16="http://schemas.microsoft.com/office/drawing/2014/main" id="{ED9FFBE6-00FE-E241-9124-DBC962F023F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78700" y="635000"/>
          <a:ext cx="1962150" cy="1657350"/>
        </a:xfrm>
        <a:prstGeom prst="rect">
          <a:avLst/>
        </a:prstGeom>
        <a:effectLst/>
      </xdr:spPr>
    </xdr:pic>
    <xdr:clientData fLocksWithSheet="0"/>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66675</xdr:colOff>
      <xdr:row>0</xdr:row>
      <xdr:rowOff>76200</xdr:rowOff>
    </xdr:from>
    <xdr:to>
      <xdr:col>2</xdr:col>
      <xdr:colOff>2952750</xdr:colOff>
      <xdr:row>0</xdr:row>
      <xdr:rowOff>590550</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675" y="76200"/>
          <a:ext cx="4160000" cy="52266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66675</xdr:colOff>
      <xdr:row>0</xdr:row>
      <xdr:rowOff>76200</xdr:rowOff>
    </xdr:from>
    <xdr:to>
      <xdr:col>5</xdr:col>
      <xdr:colOff>1562100</xdr:colOff>
      <xdr:row>0</xdr:row>
      <xdr:rowOff>590550</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675" y="76200"/>
          <a:ext cx="4160000" cy="522666"/>
        </a:xfrm>
        <a:prstGeom prst="rect">
          <a:avLst/>
        </a:prstGeom>
      </xdr:spPr>
    </xdr:pic>
    <xdr:clientData/>
  </xdr:twoCellAnchor>
  <xdr:twoCellAnchor>
    <xdr:from>
      <xdr:col>4</xdr:col>
      <xdr:colOff>171450</xdr:colOff>
      <xdr:row>3</xdr:row>
      <xdr:rowOff>9525</xdr:rowOff>
    </xdr:from>
    <xdr:to>
      <xdr:col>5</xdr:col>
      <xdr:colOff>6296025</xdr:colOff>
      <xdr:row>34</xdr:row>
      <xdr:rowOff>0</xdr:rowOff>
    </xdr:to>
    <xdr:graphicFrame macro="">
      <xdr:nvGraphicFramePr>
        <xdr:cNvPr id="7" name="Chart 6">
          <a:extLst>
            <a:ext uri="{FF2B5EF4-FFF2-40B4-BE49-F238E27FC236}">
              <a16:creationId xmlns:a16="http://schemas.microsoft.com/office/drawing/2014/main" id="{00000000-0008-0000-0A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66675</xdr:colOff>
      <xdr:row>0</xdr:row>
      <xdr:rowOff>76200</xdr:rowOff>
    </xdr:from>
    <xdr:to>
      <xdr:col>1</xdr:col>
      <xdr:colOff>4086225</xdr:colOff>
      <xdr:row>0</xdr:row>
      <xdr:rowOff>590550</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675" y="76200"/>
          <a:ext cx="4160000" cy="52266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66675</xdr:colOff>
      <xdr:row>0</xdr:row>
      <xdr:rowOff>76200</xdr:rowOff>
    </xdr:from>
    <xdr:to>
      <xdr:col>1</xdr:col>
      <xdr:colOff>4086225</xdr:colOff>
      <xdr:row>0</xdr:row>
      <xdr:rowOff>590550</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675" y="76200"/>
          <a:ext cx="4160000" cy="5226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0</xdr:row>
      <xdr:rowOff>76200</xdr:rowOff>
    </xdr:from>
    <xdr:to>
      <xdr:col>2</xdr:col>
      <xdr:colOff>2695575</xdr:colOff>
      <xdr:row>0</xdr:row>
      <xdr:rowOff>590550</xdr:rowOff>
    </xdr:to>
    <xdr:pic>
      <xdr:nvPicPr>
        <xdr:cNvPr id="4" name="Picture 3">
          <a:hlinkClick xmlns:r="http://schemas.openxmlformats.org/officeDocument/2006/relationships" r:id="rId1"/>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675" y="76200"/>
          <a:ext cx="4160000" cy="5226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0</xdr:row>
      <xdr:rowOff>76200</xdr:rowOff>
    </xdr:from>
    <xdr:to>
      <xdr:col>2</xdr:col>
      <xdr:colOff>2695575</xdr:colOff>
      <xdr:row>0</xdr:row>
      <xdr:rowOff>590550</xdr:rowOff>
    </xdr:to>
    <xdr:pic>
      <xdr:nvPicPr>
        <xdr:cNvPr id="3" name="Picture 2">
          <a:hlinkClick xmlns:r="http://schemas.openxmlformats.org/officeDocument/2006/relationships" r:id="rId1"/>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675" y="76200"/>
          <a:ext cx="4160000" cy="52266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66675</xdr:colOff>
      <xdr:row>0</xdr:row>
      <xdr:rowOff>76200</xdr:rowOff>
    </xdr:from>
    <xdr:to>
      <xdr:col>2</xdr:col>
      <xdr:colOff>2695575</xdr:colOff>
      <xdr:row>0</xdr:row>
      <xdr:rowOff>590550</xdr:rowOff>
    </xdr:to>
    <xdr:pic>
      <xdr:nvPicPr>
        <xdr:cNvPr id="3" name="Picture 2">
          <a:hlinkClick xmlns:r="http://schemas.openxmlformats.org/officeDocument/2006/relationships" r:id="rId1"/>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675" y="76200"/>
          <a:ext cx="4160000" cy="52266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0</xdr:row>
      <xdr:rowOff>76200</xdr:rowOff>
    </xdr:from>
    <xdr:to>
      <xdr:col>3</xdr:col>
      <xdr:colOff>352425</xdr:colOff>
      <xdr:row>0</xdr:row>
      <xdr:rowOff>590550</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675" y="76200"/>
          <a:ext cx="4160000" cy="52266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66675</xdr:colOff>
      <xdr:row>0</xdr:row>
      <xdr:rowOff>76200</xdr:rowOff>
    </xdr:from>
    <xdr:to>
      <xdr:col>3</xdr:col>
      <xdr:colOff>1704975</xdr:colOff>
      <xdr:row>0</xdr:row>
      <xdr:rowOff>590550</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675" y="76200"/>
          <a:ext cx="4160000" cy="5226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66675</xdr:colOff>
      <xdr:row>0</xdr:row>
      <xdr:rowOff>76200</xdr:rowOff>
    </xdr:from>
    <xdr:to>
      <xdr:col>2</xdr:col>
      <xdr:colOff>3162300</xdr:colOff>
      <xdr:row>0</xdr:row>
      <xdr:rowOff>590550</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675" y="76200"/>
          <a:ext cx="4160000" cy="52266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66675</xdr:colOff>
      <xdr:row>0</xdr:row>
      <xdr:rowOff>76200</xdr:rowOff>
    </xdr:from>
    <xdr:to>
      <xdr:col>3</xdr:col>
      <xdr:colOff>1352550</xdr:colOff>
      <xdr:row>0</xdr:row>
      <xdr:rowOff>590550</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675" y="76200"/>
          <a:ext cx="4160000" cy="52266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66675</xdr:colOff>
      <xdr:row>0</xdr:row>
      <xdr:rowOff>76200</xdr:rowOff>
    </xdr:from>
    <xdr:to>
      <xdr:col>2</xdr:col>
      <xdr:colOff>3048000</xdr:colOff>
      <xdr:row>0</xdr:row>
      <xdr:rowOff>590550</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675" y="76200"/>
          <a:ext cx="4160000" cy="522666"/>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0.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1.xml"/><Relationship Id="rId1" Type="http://schemas.openxmlformats.org/officeDocument/2006/relationships/printerSettings" Target="../printerSettings/printerSettings10.bin"/><Relationship Id="rId4" Type="http://schemas.openxmlformats.org/officeDocument/2006/relationships/comments" Target="../comments7.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2.xml"/><Relationship Id="rId1" Type="http://schemas.openxmlformats.org/officeDocument/2006/relationships/printerSettings" Target="../printerSettings/printerSettings11.bin"/><Relationship Id="rId4" Type="http://schemas.openxmlformats.org/officeDocument/2006/relationships/comments" Target="../comments8.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D57F3-999D-834C-9C3A-6ADFD524B66C}">
  <dimension ref="A1:M39"/>
  <sheetViews>
    <sheetView showGridLines="0" tabSelected="1" workbookViewId="0">
      <selection activeCell="H41" sqref="H41"/>
    </sheetView>
  </sheetViews>
  <sheetFormatPr baseColWidth="10" defaultRowHeight="13" x14ac:dyDescent="0.15"/>
  <cols>
    <col min="1" max="1" width="2.83203125" style="71" customWidth="1"/>
    <col min="2" max="2" width="18" style="71" customWidth="1"/>
    <col min="3" max="3" width="26.1640625" style="71" customWidth="1"/>
    <col min="4" max="4" width="15.5" style="71" customWidth="1"/>
    <col min="5" max="5" width="10.83203125" style="71"/>
    <col min="6" max="6" width="21" style="71" customWidth="1"/>
    <col min="7" max="7" width="10.83203125" style="71"/>
    <col min="8" max="8" width="50" style="71" customWidth="1"/>
    <col min="9" max="16384" width="10.83203125" style="71"/>
  </cols>
  <sheetData>
    <row r="1" spans="1:6" ht="50" customHeight="1" x14ac:dyDescent="0.15"/>
    <row r="2" spans="1:6" s="75" customFormat="1" ht="28" customHeight="1" x14ac:dyDescent="0.15">
      <c r="A2" s="76" t="s">
        <v>211</v>
      </c>
      <c r="B2" s="76"/>
      <c r="C2" s="76"/>
      <c r="D2" s="76"/>
      <c r="E2" s="76"/>
      <c r="F2" s="76"/>
    </row>
    <row r="4" spans="1:6" x14ac:dyDescent="0.15">
      <c r="B4" s="72" t="s">
        <v>1</v>
      </c>
      <c r="C4" s="79">
        <f>'Pet Summary'!C4</f>
        <v>0</v>
      </c>
    </row>
    <row r="5" spans="1:6" x14ac:dyDescent="0.15">
      <c r="B5" s="72" t="s">
        <v>3</v>
      </c>
      <c r="C5" s="79">
        <f>'Pet Summary'!C6</f>
        <v>0</v>
      </c>
    </row>
    <row r="6" spans="1:6" x14ac:dyDescent="0.15">
      <c r="B6" s="72" t="s">
        <v>4</v>
      </c>
      <c r="C6" s="79">
        <f>'Pet Summary'!C7</f>
        <v>0</v>
      </c>
    </row>
    <row r="7" spans="1:6" x14ac:dyDescent="0.15">
      <c r="B7" s="72" t="s">
        <v>6</v>
      </c>
      <c r="C7" s="78">
        <f>'Pet Summary'!C9</f>
        <v>0</v>
      </c>
    </row>
    <row r="8" spans="1:6" x14ac:dyDescent="0.15">
      <c r="B8" s="72" t="s">
        <v>7</v>
      </c>
      <c r="C8" s="77" t="str">
        <f>'Pet Summary'!C10</f>
        <v>Unknown</v>
      </c>
    </row>
    <row r="9" spans="1:6" x14ac:dyDescent="0.15">
      <c r="B9" s="72" t="s">
        <v>10</v>
      </c>
      <c r="C9" s="79">
        <f>'Pet Summary'!C12</f>
        <v>0</v>
      </c>
    </row>
    <row r="11" spans="1:6" ht="28" customHeight="1" x14ac:dyDescent="0.15">
      <c r="A11" s="76" t="s">
        <v>11</v>
      </c>
      <c r="B11" s="76"/>
      <c r="C11" s="76"/>
      <c r="D11" s="76"/>
      <c r="E11" s="76"/>
      <c r="F11" s="76"/>
    </row>
    <row r="13" spans="1:6" x14ac:dyDescent="0.15">
      <c r="B13" s="72" t="s">
        <v>212</v>
      </c>
      <c r="C13" s="79">
        <f>'Pet Summary'!C16</f>
        <v>0</v>
      </c>
    </row>
    <row r="14" spans="1:6" x14ac:dyDescent="0.15">
      <c r="B14" s="72" t="s">
        <v>213</v>
      </c>
      <c r="C14" s="79">
        <f>'Pet Summary'!C26</f>
        <v>0</v>
      </c>
    </row>
    <row r="15" spans="1:6" x14ac:dyDescent="0.15">
      <c r="B15" s="72" t="s">
        <v>20</v>
      </c>
      <c r="C15" s="79">
        <f>'Pet Summary'!C27</f>
        <v>0</v>
      </c>
    </row>
    <row r="17" spans="1:13" ht="28" customHeight="1" x14ac:dyDescent="0.15">
      <c r="A17" s="76" t="s">
        <v>214</v>
      </c>
      <c r="B17" s="76"/>
      <c r="C17" s="76"/>
      <c r="D17" s="76"/>
      <c r="E17" s="76"/>
      <c r="F17" s="76"/>
      <c r="H17" s="89" t="s">
        <v>220</v>
      </c>
      <c r="I17" s="89"/>
      <c r="J17" s="89"/>
      <c r="K17" s="89"/>
      <c r="L17" s="89"/>
      <c r="M17" s="89"/>
    </row>
    <row r="18" spans="1:13" x14ac:dyDescent="0.15">
      <c r="H18" s="86"/>
    </row>
    <row r="19" spans="1:13" s="80" customFormat="1" ht="20" customHeight="1" x14ac:dyDescent="0.15">
      <c r="B19" s="84" t="str">
        <f>HYPERLINK("#'Pet Summary'!A1", "Pet Summary")</f>
        <v>Pet Summary</v>
      </c>
      <c r="D19" s="85" t="str">
        <f>HYPERLINK("#'Medications'!A1", "Medications")</f>
        <v>Medications</v>
      </c>
      <c r="H19" s="86" t="s">
        <v>238</v>
      </c>
    </row>
    <row r="20" spans="1:13" s="80" customFormat="1" ht="18" customHeight="1" x14ac:dyDescent="0.15">
      <c r="B20" s="82"/>
      <c r="D20" s="82"/>
      <c r="F20" s="83"/>
      <c r="H20" s="86" t="s">
        <v>221</v>
      </c>
    </row>
    <row r="21" spans="1:13" s="80" customFormat="1" ht="20" customHeight="1" x14ac:dyDescent="0.15">
      <c r="B21" s="85" t="str">
        <f>HYPERLINK("#'Veterinarian'!A1", "Veterinarian")</f>
        <v>Veterinarian</v>
      </c>
      <c r="D21" s="85" t="str">
        <f>HYPERLINK("#'Procedures'!A1", "Procedures")</f>
        <v>Procedures</v>
      </c>
      <c r="H21" s="86"/>
    </row>
    <row r="22" spans="1:13" s="80" customFormat="1" ht="18" customHeight="1" x14ac:dyDescent="0.15">
      <c r="B22" s="82"/>
      <c r="D22" s="82"/>
      <c r="H22" s="88" t="s">
        <v>222</v>
      </c>
    </row>
    <row r="23" spans="1:13" s="80" customFormat="1" ht="20" customHeight="1" x14ac:dyDescent="0.15">
      <c r="B23" s="85" t="str">
        <f>HYPERLINK("#'Insurance'!A1", "Insurance")</f>
        <v>Insurance</v>
      </c>
      <c r="D23" s="85" t="str">
        <f>HYPERLINK("#'Vaccinations'!A1", "Vaccinations")</f>
        <v>Vaccinations</v>
      </c>
      <c r="H23" s="86" t="s">
        <v>223</v>
      </c>
    </row>
    <row r="24" spans="1:13" s="80" customFormat="1" ht="18" customHeight="1" x14ac:dyDescent="0.15">
      <c r="B24" s="82"/>
      <c r="D24" s="82"/>
      <c r="H24" s="86" t="s">
        <v>224</v>
      </c>
    </row>
    <row r="25" spans="1:13" s="80" customFormat="1" ht="20" customHeight="1" x14ac:dyDescent="0.15">
      <c r="B25" s="85" t="str">
        <f>HYPERLINK("#'Lab Results'!A1", "Lab Results")</f>
        <v>Lab Results</v>
      </c>
      <c r="D25" s="85" t="str">
        <f>HYPERLINK("#'Weight'!A1", "Weight")</f>
        <v>Weight</v>
      </c>
      <c r="H25" s="86" t="s">
        <v>225</v>
      </c>
    </row>
    <row r="26" spans="1:13" s="80" customFormat="1" ht="18" customHeight="1" x14ac:dyDescent="0.15">
      <c r="B26" s="82"/>
      <c r="D26" s="82"/>
      <c r="H26" s="86"/>
    </row>
    <row r="27" spans="1:13" s="80" customFormat="1" ht="20" customHeight="1" x14ac:dyDescent="0.15">
      <c r="B27" s="85" t="str">
        <f>HYPERLINK("#'Visit History'!A1", "Visit History")</f>
        <v>Visit History</v>
      </c>
      <c r="D27" s="85" t="str">
        <f>HYPERLINK("#'Diet'!A1", "Diet")</f>
        <v>Diet</v>
      </c>
      <c r="H27" s="88" t="s">
        <v>226</v>
      </c>
    </row>
    <row r="28" spans="1:13" s="80" customFormat="1" ht="18" customHeight="1" x14ac:dyDescent="0.15">
      <c r="B28" s="82"/>
      <c r="D28" s="82"/>
      <c r="H28" s="86" t="s">
        <v>227</v>
      </c>
    </row>
    <row r="29" spans="1:13" s="80" customFormat="1" ht="20" customHeight="1" x14ac:dyDescent="0.15">
      <c r="B29" s="85" t="str">
        <f>HYPERLINK("#'Problem List'!A1", "Problem List")</f>
        <v>Problem List</v>
      </c>
      <c r="D29" s="81"/>
      <c r="H29" s="86" t="s">
        <v>228</v>
      </c>
    </row>
    <row r="30" spans="1:13" x14ac:dyDescent="0.15">
      <c r="H30" s="86" t="s">
        <v>229</v>
      </c>
    </row>
    <row r="31" spans="1:13" s="75" customFormat="1" ht="28" customHeight="1" x14ac:dyDescent="0.15">
      <c r="A31" s="76" t="s">
        <v>215</v>
      </c>
      <c r="B31" s="76"/>
      <c r="C31" s="76"/>
      <c r="D31" s="76"/>
      <c r="E31" s="76"/>
      <c r="F31" s="76"/>
      <c r="H31" s="87" t="s">
        <v>230</v>
      </c>
    </row>
    <row r="32" spans="1:13" x14ac:dyDescent="0.15">
      <c r="H32" s="86" t="s">
        <v>231</v>
      </c>
    </row>
    <row r="33" spans="2:8" x14ac:dyDescent="0.15">
      <c r="B33" s="72" t="s">
        <v>216</v>
      </c>
      <c r="C33" s="73">
        <f>COUNTA('Visit History'!B5:B34)</f>
        <v>0</v>
      </c>
      <c r="H33" s="86" t="s">
        <v>232</v>
      </c>
    </row>
    <row r="34" spans="2:8" x14ac:dyDescent="0.15">
      <c r="B34" s="72" t="s">
        <v>217</v>
      </c>
      <c r="C34" s="74">
        <f>'Visit History'!H35</f>
        <v>0</v>
      </c>
      <c r="H34" s="86"/>
    </row>
    <row r="35" spans="2:8" x14ac:dyDescent="0.15">
      <c r="B35" s="72"/>
      <c r="C35" s="73"/>
      <c r="H35" s="88" t="s">
        <v>233</v>
      </c>
    </row>
    <row r="36" spans="2:8" x14ac:dyDescent="0.15">
      <c r="B36" s="72" t="s">
        <v>219</v>
      </c>
      <c r="C36" s="73">
        <f>COUNTA(Medications!B5:B34)</f>
        <v>0</v>
      </c>
      <c r="H36" s="86" t="s">
        <v>237</v>
      </c>
    </row>
    <row r="37" spans="2:8" x14ac:dyDescent="0.15">
      <c r="B37" s="72"/>
      <c r="C37" s="73"/>
      <c r="H37" s="86" t="s">
        <v>234</v>
      </c>
    </row>
    <row r="38" spans="2:8" x14ac:dyDescent="0.15">
      <c r="B38" s="72" t="s">
        <v>218</v>
      </c>
      <c r="C38" s="73">
        <f>COUNTA(Vaccinations!B5:B34)</f>
        <v>0</v>
      </c>
      <c r="H38" s="86" t="s">
        <v>235</v>
      </c>
    </row>
    <row r="39" spans="2:8" x14ac:dyDescent="0.15">
      <c r="B39" s="72" t="s">
        <v>239</v>
      </c>
      <c r="C39" s="73">
        <f ca="1">COUNTIF(Vaccinations!D5:D34,"&lt;"&amp;TODAY())</f>
        <v>0</v>
      </c>
      <c r="H39" s="86" t="s">
        <v>236</v>
      </c>
    </row>
  </sheetData>
  <sheetProtection sheet="1" objects="1" scenarios="1"/>
  <mergeCells count="5">
    <mergeCell ref="A2:F2"/>
    <mergeCell ref="A11:F11"/>
    <mergeCell ref="A17:F17"/>
    <mergeCell ref="A31:F31"/>
    <mergeCell ref="H17:M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indexed="46"/>
  </sheetPr>
  <dimension ref="A1:L34"/>
  <sheetViews>
    <sheetView showGridLines="0" workbookViewId="0"/>
  </sheetViews>
  <sheetFormatPr baseColWidth="10" defaultColWidth="8.83203125" defaultRowHeight="12" x14ac:dyDescent="0.15"/>
  <cols>
    <col min="1" max="1" width="2" style="1" customWidth="1"/>
    <col min="2" max="2" width="17" style="1" customWidth="1"/>
    <col min="3" max="3" width="45" style="1" customWidth="1"/>
    <col min="4" max="4" width="17.1640625" style="1" customWidth="1"/>
    <col min="5" max="5" width="19.5" style="1" customWidth="1"/>
    <col min="6" max="6" width="16.83203125" style="1" customWidth="1"/>
    <col min="7" max="7" width="15.5" style="1" customWidth="1"/>
    <col min="8" max="8" width="17.83203125" style="1" customWidth="1"/>
    <col min="9" max="9" width="23.1640625" style="1" customWidth="1"/>
    <col min="10" max="10" width="12.33203125" style="1" customWidth="1"/>
    <col min="11" max="11" width="31.33203125" style="1" customWidth="1"/>
    <col min="12" max="12" width="3" style="1" customWidth="1"/>
    <col min="13" max="16384" width="8.83203125" style="1"/>
  </cols>
  <sheetData>
    <row r="1" spans="1:12" ht="51" customHeight="1" x14ac:dyDescent="0.15"/>
    <row r="2" spans="1:12" ht="28.5" customHeight="1" x14ac:dyDescent="0.15">
      <c r="A2" s="38" t="s">
        <v>53</v>
      </c>
      <c r="B2" s="38"/>
      <c r="C2" s="38"/>
      <c r="D2" s="38"/>
      <c r="E2" s="38"/>
      <c r="F2" s="38"/>
      <c r="G2" s="70"/>
      <c r="H2" s="70"/>
      <c r="I2" s="70"/>
      <c r="J2" s="70"/>
      <c r="K2" s="70"/>
      <c r="L2" s="70"/>
    </row>
    <row r="3" spans="1:12" ht="10" customHeight="1" x14ac:dyDescent="0.15"/>
    <row r="4" spans="1:12" ht="20" customHeight="1" x14ac:dyDescent="0.15">
      <c r="B4" s="12" t="s">
        <v>38</v>
      </c>
      <c r="C4" s="13" t="s">
        <v>54</v>
      </c>
      <c r="D4" s="14" t="s">
        <v>56</v>
      </c>
      <c r="E4" s="13" t="s">
        <v>174</v>
      </c>
      <c r="F4" s="13" t="s">
        <v>175</v>
      </c>
      <c r="G4" s="13" t="s">
        <v>55</v>
      </c>
      <c r="H4" s="14" t="s">
        <v>192</v>
      </c>
      <c r="I4" s="13" t="s">
        <v>176</v>
      </c>
      <c r="J4" s="14" t="s">
        <v>177</v>
      </c>
      <c r="K4" s="13" t="s">
        <v>36</v>
      </c>
    </row>
    <row r="5" spans="1:12" x14ac:dyDescent="0.15">
      <c r="B5" s="31"/>
      <c r="C5" s="15"/>
      <c r="D5" s="31"/>
      <c r="E5" s="48"/>
      <c r="F5" s="48"/>
      <c r="G5" s="66"/>
      <c r="H5" s="31"/>
      <c r="I5" s="48"/>
      <c r="J5" s="46"/>
      <c r="K5" s="48"/>
    </row>
    <row r="6" spans="1:12" x14ac:dyDescent="0.15">
      <c r="B6" s="32"/>
      <c r="C6" s="16"/>
      <c r="D6" s="32"/>
      <c r="E6" s="49"/>
      <c r="F6" s="49"/>
      <c r="G6" s="67"/>
      <c r="H6" s="32"/>
      <c r="I6" s="49"/>
      <c r="J6" s="47"/>
      <c r="K6" s="49"/>
    </row>
    <row r="7" spans="1:12" x14ac:dyDescent="0.15">
      <c r="B7" s="31"/>
      <c r="C7" s="15"/>
      <c r="D7" s="31"/>
      <c r="E7" s="48"/>
      <c r="F7" s="48"/>
      <c r="G7" s="68"/>
      <c r="H7" s="31"/>
      <c r="I7" s="48"/>
      <c r="J7" s="46"/>
      <c r="K7" s="48"/>
    </row>
    <row r="8" spans="1:12" x14ac:dyDescent="0.15">
      <c r="B8" s="32"/>
      <c r="C8" s="16"/>
      <c r="D8" s="32"/>
      <c r="E8" s="49"/>
      <c r="F8" s="49"/>
      <c r="G8" s="67"/>
      <c r="H8" s="32"/>
      <c r="I8" s="49"/>
      <c r="J8" s="47"/>
      <c r="K8" s="49"/>
    </row>
    <row r="9" spans="1:12" x14ac:dyDescent="0.15">
      <c r="B9" s="31"/>
      <c r="C9" s="15"/>
      <c r="D9" s="31"/>
      <c r="E9" s="48"/>
      <c r="F9" s="48"/>
      <c r="G9" s="68"/>
      <c r="H9" s="31"/>
      <c r="I9" s="48"/>
      <c r="J9" s="46"/>
      <c r="K9" s="48"/>
    </row>
    <row r="10" spans="1:12" x14ac:dyDescent="0.15">
      <c r="B10" s="32"/>
      <c r="C10" s="16"/>
      <c r="D10" s="32"/>
      <c r="E10" s="49"/>
      <c r="F10" s="49"/>
      <c r="G10" s="67"/>
      <c r="H10" s="32"/>
      <c r="I10" s="49"/>
      <c r="J10" s="47"/>
      <c r="K10" s="49"/>
    </row>
    <row r="11" spans="1:12" x14ac:dyDescent="0.15">
      <c r="B11" s="31"/>
      <c r="C11" s="15"/>
      <c r="D11" s="31"/>
      <c r="E11" s="48"/>
      <c r="F11" s="48"/>
      <c r="G11" s="68"/>
      <c r="H11" s="31"/>
      <c r="I11" s="48"/>
      <c r="J11" s="46"/>
      <c r="K11" s="48"/>
    </row>
    <row r="12" spans="1:12" x14ac:dyDescent="0.15">
      <c r="B12" s="32"/>
      <c r="C12" s="16"/>
      <c r="D12" s="32"/>
      <c r="E12" s="49"/>
      <c r="F12" s="49"/>
      <c r="G12" s="67"/>
      <c r="H12" s="32"/>
      <c r="I12" s="49"/>
      <c r="J12" s="47"/>
      <c r="K12" s="49"/>
    </row>
    <row r="13" spans="1:12" x14ac:dyDescent="0.15">
      <c r="B13" s="31"/>
      <c r="C13" s="15"/>
      <c r="D13" s="31"/>
      <c r="E13" s="48"/>
      <c r="F13" s="48"/>
      <c r="G13" s="68"/>
      <c r="H13" s="31"/>
      <c r="I13" s="48"/>
      <c r="J13" s="46"/>
      <c r="K13" s="48"/>
    </row>
    <row r="14" spans="1:12" x14ac:dyDescent="0.15">
      <c r="B14" s="32"/>
      <c r="C14" s="16"/>
      <c r="D14" s="32"/>
      <c r="E14" s="49"/>
      <c r="F14" s="49"/>
      <c r="G14" s="67"/>
      <c r="H14" s="32"/>
      <c r="I14" s="49"/>
      <c r="J14" s="47"/>
      <c r="K14" s="49"/>
    </row>
    <row r="15" spans="1:12" x14ac:dyDescent="0.15">
      <c r="B15" s="31"/>
      <c r="C15" s="15"/>
      <c r="D15" s="31"/>
      <c r="E15" s="48"/>
      <c r="F15" s="48"/>
      <c r="G15" s="68"/>
      <c r="H15" s="31"/>
      <c r="I15" s="48"/>
      <c r="J15" s="46"/>
      <c r="K15" s="48"/>
    </row>
    <row r="16" spans="1:12" x14ac:dyDescent="0.15">
      <c r="B16" s="32"/>
      <c r="C16" s="16"/>
      <c r="D16" s="32"/>
      <c r="E16" s="49"/>
      <c r="F16" s="49"/>
      <c r="G16" s="67"/>
      <c r="H16" s="32"/>
      <c r="I16" s="49"/>
      <c r="J16" s="47"/>
      <c r="K16" s="49"/>
    </row>
    <row r="17" spans="2:11" x14ac:dyDescent="0.15">
      <c r="B17" s="31"/>
      <c r="C17" s="15"/>
      <c r="D17" s="31"/>
      <c r="E17" s="48"/>
      <c r="F17" s="48"/>
      <c r="G17" s="68"/>
      <c r="H17" s="31"/>
      <c r="I17" s="48"/>
      <c r="J17" s="46"/>
      <c r="K17" s="48"/>
    </row>
    <row r="18" spans="2:11" x14ac:dyDescent="0.15">
      <c r="B18" s="32"/>
      <c r="C18" s="16"/>
      <c r="D18" s="32"/>
      <c r="E18" s="49"/>
      <c r="F18" s="49"/>
      <c r="G18" s="67"/>
      <c r="H18" s="32"/>
      <c r="I18" s="49"/>
      <c r="J18" s="47"/>
      <c r="K18" s="49"/>
    </row>
    <row r="19" spans="2:11" x14ac:dyDescent="0.15">
      <c r="B19" s="31"/>
      <c r="C19" s="15"/>
      <c r="D19" s="31"/>
      <c r="E19" s="48"/>
      <c r="F19" s="48"/>
      <c r="G19" s="68"/>
      <c r="H19" s="31"/>
      <c r="I19" s="48"/>
      <c r="J19" s="46"/>
      <c r="K19" s="48"/>
    </row>
    <row r="20" spans="2:11" x14ac:dyDescent="0.15">
      <c r="B20" s="32"/>
      <c r="C20" s="16"/>
      <c r="D20" s="32"/>
      <c r="E20" s="49"/>
      <c r="F20" s="49"/>
      <c r="G20" s="67"/>
      <c r="H20" s="32"/>
      <c r="I20" s="49"/>
      <c r="J20" s="47"/>
      <c r="K20" s="49"/>
    </row>
    <row r="21" spans="2:11" x14ac:dyDescent="0.15">
      <c r="B21" s="31"/>
      <c r="C21" s="15"/>
      <c r="D21" s="31"/>
      <c r="E21" s="48"/>
      <c r="F21" s="48"/>
      <c r="G21" s="68"/>
      <c r="H21" s="31"/>
      <c r="I21" s="48"/>
      <c r="J21" s="46"/>
      <c r="K21" s="48"/>
    </row>
    <row r="22" spans="2:11" x14ac:dyDescent="0.15">
      <c r="B22" s="32"/>
      <c r="C22" s="16"/>
      <c r="D22" s="32"/>
      <c r="E22" s="49"/>
      <c r="F22" s="49"/>
      <c r="G22" s="67"/>
      <c r="H22" s="32"/>
      <c r="I22" s="49"/>
      <c r="J22" s="47"/>
      <c r="K22" s="49"/>
    </row>
    <row r="23" spans="2:11" x14ac:dyDescent="0.15">
      <c r="B23" s="31"/>
      <c r="C23" s="15"/>
      <c r="D23" s="31"/>
      <c r="E23" s="48"/>
      <c r="F23" s="48"/>
      <c r="G23" s="68"/>
      <c r="H23" s="31"/>
      <c r="I23" s="48"/>
      <c r="J23" s="46"/>
      <c r="K23" s="48"/>
    </row>
    <row r="24" spans="2:11" x14ac:dyDescent="0.15">
      <c r="B24" s="32"/>
      <c r="C24" s="16"/>
      <c r="D24" s="32"/>
      <c r="E24" s="49"/>
      <c r="F24" s="49"/>
      <c r="G24" s="67"/>
      <c r="H24" s="32"/>
      <c r="I24" s="49"/>
      <c r="J24" s="47"/>
      <c r="K24" s="49"/>
    </row>
    <row r="25" spans="2:11" x14ac:dyDescent="0.15">
      <c r="B25" s="31"/>
      <c r="C25" s="15"/>
      <c r="D25" s="31"/>
      <c r="E25" s="48"/>
      <c r="F25" s="48"/>
      <c r="G25" s="68"/>
      <c r="H25" s="31"/>
      <c r="I25" s="48"/>
      <c r="J25" s="46"/>
      <c r="K25" s="48"/>
    </row>
    <row r="26" spans="2:11" x14ac:dyDescent="0.15">
      <c r="B26" s="32"/>
      <c r="C26" s="16"/>
      <c r="D26" s="32"/>
      <c r="E26" s="49"/>
      <c r="F26" s="49"/>
      <c r="G26" s="67"/>
      <c r="H26" s="32"/>
      <c r="I26" s="49"/>
      <c r="J26" s="47"/>
      <c r="K26" s="49"/>
    </row>
    <row r="27" spans="2:11" x14ac:dyDescent="0.15">
      <c r="B27" s="31"/>
      <c r="C27" s="15"/>
      <c r="D27" s="31"/>
      <c r="E27" s="48"/>
      <c r="F27" s="48"/>
      <c r="G27" s="68"/>
      <c r="H27" s="31"/>
      <c r="I27" s="48"/>
      <c r="J27" s="46"/>
      <c r="K27" s="48"/>
    </row>
    <row r="28" spans="2:11" x14ac:dyDescent="0.15">
      <c r="B28" s="32"/>
      <c r="C28" s="16"/>
      <c r="D28" s="32"/>
      <c r="E28" s="49"/>
      <c r="F28" s="49"/>
      <c r="G28" s="67"/>
      <c r="H28" s="32"/>
      <c r="I28" s="49"/>
      <c r="J28" s="47"/>
      <c r="K28" s="49"/>
    </row>
    <row r="29" spans="2:11" x14ac:dyDescent="0.15">
      <c r="B29" s="31"/>
      <c r="C29" s="15"/>
      <c r="D29" s="31"/>
      <c r="E29" s="48"/>
      <c r="F29" s="48"/>
      <c r="G29" s="68"/>
      <c r="H29" s="31"/>
      <c r="I29" s="48"/>
      <c r="J29" s="46"/>
      <c r="K29" s="48"/>
    </row>
    <row r="30" spans="2:11" x14ac:dyDescent="0.15">
      <c r="B30" s="32"/>
      <c r="C30" s="16"/>
      <c r="D30" s="32"/>
      <c r="E30" s="49"/>
      <c r="F30" s="49"/>
      <c r="G30" s="69"/>
      <c r="H30" s="32"/>
      <c r="I30" s="49"/>
      <c r="J30" s="47"/>
      <c r="K30" s="49"/>
    </row>
    <row r="31" spans="2:11" x14ac:dyDescent="0.15">
      <c r="B31" s="31"/>
      <c r="C31" s="15"/>
      <c r="D31" s="31"/>
      <c r="E31" s="48"/>
      <c r="F31" s="48"/>
      <c r="G31" s="68"/>
      <c r="H31" s="31"/>
      <c r="I31" s="48"/>
      <c r="J31" s="46"/>
      <c r="K31" s="48"/>
    </row>
    <row r="32" spans="2:11" x14ac:dyDescent="0.15">
      <c r="B32" s="32"/>
      <c r="C32" s="16"/>
      <c r="D32" s="32"/>
      <c r="E32" s="49"/>
      <c r="F32" s="49"/>
      <c r="G32" s="67"/>
      <c r="H32" s="32"/>
      <c r="I32" s="49"/>
      <c r="J32" s="47"/>
      <c r="K32" s="49"/>
    </row>
    <row r="33" spans="2:11" x14ac:dyDescent="0.15">
      <c r="B33" s="31"/>
      <c r="C33" s="15"/>
      <c r="D33" s="31"/>
      <c r="E33" s="48"/>
      <c r="F33" s="48"/>
      <c r="G33" s="68"/>
      <c r="H33" s="31"/>
      <c r="I33" s="48"/>
      <c r="J33" s="46"/>
      <c r="K33" s="48"/>
    </row>
    <row r="34" spans="2:11" x14ac:dyDescent="0.15">
      <c r="B34" s="32"/>
      <c r="C34" s="16"/>
      <c r="D34" s="32"/>
      <c r="E34" s="49"/>
      <c r="F34" s="49"/>
      <c r="G34" s="67"/>
      <c r="H34" s="32"/>
      <c r="I34" s="49"/>
      <c r="J34" s="47"/>
      <c r="K34" s="49"/>
    </row>
  </sheetData>
  <mergeCells count="1">
    <mergeCell ref="A2:F2"/>
  </mergeCells>
  <conditionalFormatting sqref="D5:D34">
    <cfRule type="expression" priority="19" stopIfTrue="1">
      <formula>ISBLANK(D5)=TRUE</formula>
    </cfRule>
    <cfRule type="expression" dxfId="13" priority="24">
      <formula>D5&lt;TODAY()</formula>
    </cfRule>
    <cfRule type="expression" dxfId="12" priority="25">
      <formula>D5&lt;TODAY()+30</formula>
    </cfRule>
  </conditionalFormatting>
  <conditionalFormatting sqref="E5:E34">
    <cfRule type="expression" priority="16" stopIfTrue="1">
      <formula>ISBLANK(E5)=TRUE</formula>
    </cfRule>
    <cfRule type="expression" dxfId="11" priority="17">
      <formula>E5&lt;TODAY()</formula>
    </cfRule>
    <cfRule type="expression" dxfId="10" priority="18">
      <formula>E5&lt;TODAY()+30</formula>
    </cfRule>
  </conditionalFormatting>
  <conditionalFormatting sqref="F5:F34">
    <cfRule type="expression" priority="13" stopIfTrue="1">
      <formula>ISBLANK(F5)=TRUE</formula>
    </cfRule>
    <cfRule type="expression" dxfId="9" priority="14">
      <formula>F5&lt;TODAY()</formula>
    </cfRule>
    <cfRule type="expression" dxfId="8" priority="15">
      <formula>F5&lt;TODAY()+30</formula>
    </cfRule>
  </conditionalFormatting>
  <conditionalFormatting sqref="H5:H34">
    <cfRule type="expression" priority="10" stopIfTrue="1">
      <formula>ISBLANK(H5)=TRUE</formula>
    </cfRule>
    <cfRule type="expression" dxfId="7" priority="11">
      <formula>H5&lt;TODAY()</formula>
    </cfRule>
    <cfRule type="expression" dxfId="6" priority="12">
      <formula>H5&lt;TODAY()+30</formula>
    </cfRule>
  </conditionalFormatting>
  <conditionalFormatting sqref="I5:I34">
    <cfRule type="expression" priority="7" stopIfTrue="1">
      <formula>ISBLANK(I5)=TRUE</formula>
    </cfRule>
    <cfRule type="expression" dxfId="5" priority="8">
      <formula>I5&lt;TODAY()</formula>
    </cfRule>
    <cfRule type="expression" dxfId="4" priority="9">
      <formula>I5&lt;TODAY()+30</formula>
    </cfRule>
  </conditionalFormatting>
  <conditionalFormatting sqref="J5:J34">
    <cfRule type="expression" priority="4" stopIfTrue="1">
      <formula>ISBLANK(J5)=TRUE</formula>
    </cfRule>
    <cfRule type="expression" dxfId="3" priority="5">
      <formula>J5&lt;TODAY()</formula>
    </cfRule>
    <cfRule type="expression" dxfId="2" priority="6">
      <formula>J5&lt;TODAY()+30</formula>
    </cfRule>
  </conditionalFormatting>
  <conditionalFormatting sqref="K5:K34">
    <cfRule type="expression" priority="1" stopIfTrue="1">
      <formula>ISBLANK(K5)=TRUE</formula>
    </cfRule>
    <cfRule type="expression" dxfId="1" priority="2">
      <formula>K5&lt;TODAY()</formula>
    </cfRule>
    <cfRule type="expression" dxfId="0" priority="3">
      <formula>K5&lt;TODAY()+30</formula>
    </cfRule>
  </conditionalFormatting>
  <printOptions horizontalCentered="1"/>
  <pageMargins left="0.25" right="0.25" top="0.25" bottom="0.75" header="0" footer="0.3"/>
  <pageSetup orientation="landscape" r:id="rId1"/>
  <headerFooter alignWithMargins="0">
    <oddFooter xml:space="preserve">&amp;L&amp;"Century Gothic,Regular"&amp;9Report Date: &amp;D&amp;C&amp;"Century Gothic,Regular"&amp;9Copyright © 2013 ZuniSoft, LLC.&amp;R&amp;"Century Gothic,Regular"&amp;9&amp;P of &amp;N  </oddFoot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5FAE0AFF-450D-7044-B7FF-2C5575E9E39F}">
          <x14:formula1>
            <xm:f>'Reference Data'!$E$2:$E$3</xm:f>
          </x14:formula1>
          <xm:sqref>J5:J34</xm:sqref>
        </x14:dataValidation>
        <x14:dataValidation type="list" allowBlank="1" showInputMessage="1" showErrorMessage="1" xr:uid="{F696F8A2-E856-B94F-BFA3-B324DC4AC8E6}">
          <x14:formula1>
            <xm:f>'Reference Data'!$F$2:$F$18</xm:f>
          </x14:formula1>
          <xm:sqref>I5:I34</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indexed="46"/>
  </sheetPr>
  <dimension ref="A1:G34"/>
  <sheetViews>
    <sheetView showGridLines="0" workbookViewId="0"/>
  </sheetViews>
  <sheetFormatPr baseColWidth="10" defaultColWidth="8.83203125" defaultRowHeight="12" x14ac:dyDescent="0.15"/>
  <cols>
    <col min="1" max="1" width="2" style="1" customWidth="1"/>
    <col min="2" max="4" width="11.6640625" style="1" customWidth="1"/>
    <col min="5" max="5" width="2.6640625" style="1" customWidth="1"/>
    <col min="6" max="6" width="94.6640625" style="1" customWidth="1"/>
    <col min="7" max="7" width="2" style="1" customWidth="1"/>
    <col min="8" max="16384" width="8.83203125" style="1"/>
  </cols>
  <sheetData>
    <row r="1" spans="1:7" ht="51" customHeight="1" x14ac:dyDescent="0.15"/>
    <row r="2" spans="1:7" ht="28.5" customHeight="1" x14ac:dyDescent="0.15">
      <c r="A2" s="38" t="s">
        <v>57</v>
      </c>
      <c r="B2" s="38"/>
      <c r="C2" s="38"/>
      <c r="D2" s="38"/>
      <c r="E2" s="38"/>
      <c r="F2" s="38"/>
      <c r="G2" s="38"/>
    </row>
    <row r="3" spans="1:7" ht="10" customHeight="1" x14ac:dyDescent="0.15"/>
    <row r="4" spans="1:7" ht="20" customHeight="1" x14ac:dyDescent="0.15">
      <c r="B4" s="12" t="s">
        <v>38</v>
      </c>
      <c r="C4" s="14" t="s">
        <v>57</v>
      </c>
      <c r="D4" s="14" t="s">
        <v>58</v>
      </c>
    </row>
    <row r="5" spans="1:7" x14ac:dyDescent="0.15">
      <c r="B5" s="31"/>
      <c r="C5" s="23"/>
      <c r="D5" s="25"/>
    </row>
    <row r="6" spans="1:7" x14ac:dyDescent="0.15">
      <c r="B6" s="32"/>
      <c r="C6" s="24"/>
      <c r="D6" s="26"/>
    </row>
    <row r="7" spans="1:7" x14ac:dyDescent="0.15">
      <c r="B7" s="31"/>
      <c r="C7" s="23"/>
      <c r="D7" s="25"/>
    </row>
    <row r="8" spans="1:7" x14ac:dyDescent="0.15">
      <c r="B8" s="32"/>
      <c r="C8" s="24"/>
      <c r="D8" s="26"/>
    </row>
    <row r="9" spans="1:7" x14ac:dyDescent="0.15">
      <c r="B9" s="31"/>
      <c r="C9" s="23"/>
      <c r="D9" s="25"/>
    </row>
    <row r="10" spans="1:7" x14ac:dyDescent="0.15">
      <c r="B10" s="32"/>
      <c r="C10" s="24"/>
      <c r="D10" s="26"/>
    </row>
    <row r="11" spans="1:7" x14ac:dyDescent="0.15">
      <c r="B11" s="31"/>
      <c r="C11" s="23"/>
      <c r="D11" s="25"/>
    </row>
    <row r="12" spans="1:7" x14ac:dyDescent="0.15">
      <c r="B12" s="32"/>
      <c r="C12" s="24"/>
      <c r="D12" s="26"/>
    </row>
    <row r="13" spans="1:7" x14ac:dyDescent="0.15">
      <c r="B13" s="31"/>
      <c r="C13" s="23"/>
      <c r="D13" s="25"/>
    </row>
    <row r="14" spans="1:7" x14ac:dyDescent="0.15">
      <c r="B14" s="32"/>
      <c r="C14" s="24"/>
      <c r="D14" s="26"/>
    </row>
    <row r="15" spans="1:7" x14ac:dyDescent="0.15">
      <c r="B15" s="31"/>
      <c r="C15" s="23"/>
      <c r="D15" s="25"/>
    </row>
    <row r="16" spans="1:7" x14ac:dyDescent="0.15">
      <c r="B16" s="32"/>
      <c r="C16" s="24"/>
      <c r="D16" s="26"/>
    </row>
    <row r="17" spans="2:4" x14ac:dyDescent="0.15">
      <c r="B17" s="31"/>
      <c r="C17" s="23"/>
      <c r="D17" s="25"/>
    </row>
    <row r="18" spans="2:4" x14ac:dyDescent="0.15">
      <c r="B18" s="32"/>
      <c r="C18" s="24"/>
      <c r="D18" s="26"/>
    </row>
    <row r="19" spans="2:4" x14ac:dyDescent="0.15">
      <c r="B19" s="31"/>
      <c r="C19" s="23"/>
      <c r="D19" s="25"/>
    </row>
    <row r="20" spans="2:4" x14ac:dyDescent="0.15">
      <c r="B20" s="32"/>
      <c r="C20" s="24"/>
      <c r="D20" s="26"/>
    </row>
    <row r="21" spans="2:4" x14ac:dyDescent="0.15">
      <c r="B21" s="31"/>
      <c r="C21" s="23"/>
      <c r="D21" s="25"/>
    </row>
    <row r="22" spans="2:4" x14ac:dyDescent="0.15">
      <c r="B22" s="32"/>
      <c r="C22" s="24"/>
      <c r="D22" s="26"/>
    </row>
    <row r="23" spans="2:4" x14ac:dyDescent="0.15">
      <c r="B23" s="31"/>
      <c r="C23" s="23"/>
      <c r="D23" s="25"/>
    </row>
    <row r="24" spans="2:4" x14ac:dyDescent="0.15">
      <c r="B24" s="32"/>
      <c r="C24" s="24"/>
      <c r="D24" s="26"/>
    </row>
    <row r="25" spans="2:4" x14ac:dyDescent="0.15">
      <c r="B25" s="31"/>
      <c r="C25" s="23"/>
      <c r="D25" s="25"/>
    </row>
    <row r="26" spans="2:4" x14ac:dyDescent="0.15">
      <c r="B26" s="32"/>
      <c r="C26" s="24"/>
      <c r="D26" s="26"/>
    </row>
    <row r="27" spans="2:4" x14ac:dyDescent="0.15">
      <c r="B27" s="31"/>
      <c r="C27" s="23"/>
      <c r="D27" s="25"/>
    </row>
    <row r="28" spans="2:4" x14ac:dyDescent="0.15">
      <c r="B28" s="32"/>
      <c r="C28" s="24"/>
      <c r="D28" s="26"/>
    </row>
    <row r="29" spans="2:4" x14ac:dyDescent="0.15">
      <c r="B29" s="31"/>
      <c r="C29" s="23"/>
      <c r="D29" s="25"/>
    </row>
    <row r="30" spans="2:4" x14ac:dyDescent="0.15">
      <c r="B30" s="32"/>
      <c r="C30" s="24"/>
      <c r="D30" s="26"/>
    </row>
    <row r="31" spans="2:4" x14ac:dyDescent="0.15">
      <c r="B31" s="31"/>
      <c r="C31" s="23"/>
      <c r="D31" s="25"/>
    </row>
    <row r="32" spans="2:4" x14ac:dyDescent="0.15">
      <c r="B32" s="32"/>
      <c r="C32" s="24"/>
      <c r="D32" s="26"/>
    </row>
    <row r="33" spans="2:4" x14ac:dyDescent="0.15">
      <c r="B33" s="31"/>
      <c r="C33" s="23"/>
      <c r="D33" s="25"/>
    </row>
    <row r="34" spans="2:4" x14ac:dyDescent="0.15">
      <c r="B34" s="32"/>
      <c r="C34" s="24"/>
      <c r="D34" s="26"/>
    </row>
  </sheetData>
  <mergeCells count="1">
    <mergeCell ref="A2:G2"/>
  </mergeCells>
  <dataValidations count="1">
    <dataValidation type="list" allowBlank="1" showInputMessage="1" showErrorMessage="1" sqref="D5" xr:uid="{F65D6200-887D-784B-966E-5032CE679C54}">
      <formula1>WeightUnitList</formula1>
    </dataValidation>
  </dataValidations>
  <printOptions horizontalCentered="1"/>
  <pageMargins left="0.25" right="0.25" top="0.25" bottom="0.75" header="0" footer="0.3"/>
  <pageSetup orientation="landscape" r:id="rId1"/>
  <headerFooter alignWithMargins="0">
    <oddFooter xml:space="preserve">&amp;L&amp;"Century Gothic,Regular"&amp;9Report Date: &amp;D&amp;C&amp;"Century Gothic,Regular"&amp;9Copyright © 2013 ZuniSoft, LLC.&amp;R&amp;"Century Gothic,Regular"&amp;9&amp;P of &amp;N &amp;"Arial,Regular"&amp;10 </odd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indexed="46"/>
  </sheetPr>
  <dimension ref="A1:E34"/>
  <sheetViews>
    <sheetView showGridLines="0" workbookViewId="0"/>
  </sheetViews>
  <sheetFormatPr baseColWidth="10" defaultColWidth="8.83203125" defaultRowHeight="12" x14ac:dyDescent="0.15"/>
  <cols>
    <col min="1" max="1" width="2" style="1" customWidth="1"/>
    <col min="2" max="2" width="81.6640625" style="1" customWidth="1"/>
    <col min="3" max="3" width="13.5" style="1" customWidth="1"/>
    <col min="4" max="4" width="37.1640625" style="1" customWidth="1"/>
    <col min="5" max="5" width="2" style="1" customWidth="1"/>
    <col min="6" max="16384" width="8.83203125" style="1"/>
  </cols>
  <sheetData>
    <row r="1" spans="1:5" ht="51" customHeight="1" x14ac:dyDescent="0.15"/>
    <row r="2" spans="1:5" ht="28.5" customHeight="1" x14ac:dyDescent="0.15">
      <c r="A2" s="38" t="s">
        <v>59</v>
      </c>
      <c r="B2" s="38"/>
      <c r="C2" s="38"/>
      <c r="D2" s="38"/>
      <c r="E2" s="38"/>
    </row>
    <row r="3" spans="1:5" ht="10" customHeight="1" x14ac:dyDescent="0.15"/>
    <row r="4" spans="1:5" ht="20" customHeight="1" x14ac:dyDescent="0.15">
      <c r="B4" s="30" t="s">
        <v>42</v>
      </c>
      <c r="C4" s="28" t="s">
        <v>60</v>
      </c>
      <c r="D4" s="36" t="s">
        <v>61</v>
      </c>
      <c r="E4" s="21"/>
    </row>
    <row r="5" spans="1:5" x14ac:dyDescent="0.15">
      <c r="B5" s="19"/>
      <c r="C5" s="19"/>
      <c r="D5" s="34"/>
      <c r="E5" s="21"/>
    </row>
    <row r="6" spans="1:5" x14ac:dyDescent="0.15">
      <c r="B6" s="35"/>
      <c r="C6" s="35"/>
      <c r="D6" s="35"/>
      <c r="E6" s="21"/>
    </row>
    <row r="7" spans="1:5" x14ac:dyDescent="0.15">
      <c r="B7" s="19"/>
      <c r="C7" s="19"/>
      <c r="D7" s="34"/>
      <c r="E7" s="21"/>
    </row>
    <row r="8" spans="1:5" x14ac:dyDescent="0.15">
      <c r="B8" s="35"/>
      <c r="C8" s="35"/>
      <c r="D8" s="35"/>
      <c r="E8" s="21"/>
    </row>
    <row r="9" spans="1:5" x14ac:dyDescent="0.15">
      <c r="B9" s="19"/>
      <c r="C9" s="19"/>
      <c r="D9" s="34"/>
      <c r="E9" s="21"/>
    </row>
    <row r="10" spans="1:5" x14ac:dyDescent="0.15">
      <c r="B10" s="35"/>
      <c r="C10" s="35"/>
      <c r="D10" s="35"/>
      <c r="E10" s="21"/>
    </row>
    <row r="11" spans="1:5" x14ac:dyDescent="0.15">
      <c r="B11" s="19"/>
      <c r="C11" s="19"/>
      <c r="D11" s="34"/>
      <c r="E11" s="21"/>
    </row>
    <row r="12" spans="1:5" x14ac:dyDescent="0.15">
      <c r="B12" s="35"/>
      <c r="C12" s="35"/>
      <c r="D12" s="35"/>
      <c r="E12" s="21"/>
    </row>
    <row r="13" spans="1:5" x14ac:dyDescent="0.15">
      <c r="B13" s="19"/>
      <c r="C13" s="19"/>
      <c r="D13" s="34"/>
      <c r="E13" s="21"/>
    </row>
    <row r="14" spans="1:5" x14ac:dyDescent="0.15">
      <c r="B14" s="35"/>
      <c r="C14" s="35"/>
      <c r="D14" s="35"/>
      <c r="E14" s="21"/>
    </row>
    <row r="15" spans="1:5" x14ac:dyDescent="0.15">
      <c r="B15" s="19"/>
      <c r="C15" s="19"/>
      <c r="D15" s="34"/>
      <c r="E15" s="21"/>
    </row>
    <row r="16" spans="1:5" x14ac:dyDescent="0.15">
      <c r="B16" s="35"/>
      <c r="C16" s="35"/>
      <c r="D16" s="35"/>
      <c r="E16" s="21"/>
    </row>
    <row r="17" spans="2:5" x14ac:dyDescent="0.15">
      <c r="B17" s="19"/>
      <c r="C17" s="19"/>
      <c r="D17" s="34"/>
      <c r="E17" s="21"/>
    </row>
    <row r="18" spans="2:5" x14ac:dyDescent="0.15">
      <c r="B18" s="35"/>
      <c r="C18" s="35"/>
      <c r="D18" s="35"/>
      <c r="E18" s="21"/>
    </row>
    <row r="19" spans="2:5" x14ac:dyDescent="0.15">
      <c r="B19" s="19"/>
      <c r="C19" s="19"/>
      <c r="D19" s="34"/>
      <c r="E19" s="21"/>
    </row>
    <row r="20" spans="2:5" x14ac:dyDescent="0.15">
      <c r="B20" s="35"/>
      <c r="C20" s="35"/>
      <c r="D20" s="35"/>
      <c r="E20" s="21"/>
    </row>
    <row r="21" spans="2:5" x14ac:dyDescent="0.15">
      <c r="B21" s="19"/>
      <c r="C21" s="19"/>
      <c r="D21" s="34"/>
      <c r="E21" s="21"/>
    </row>
    <row r="22" spans="2:5" x14ac:dyDescent="0.15">
      <c r="B22" s="35"/>
      <c r="C22" s="35"/>
      <c r="D22" s="35"/>
      <c r="E22" s="21"/>
    </row>
    <row r="23" spans="2:5" x14ac:dyDescent="0.15">
      <c r="B23" s="19"/>
      <c r="C23" s="19"/>
      <c r="D23" s="34"/>
      <c r="E23" s="21"/>
    </row>
    <row r="24" spans="2:5" x14ac:dyDescent="0.15">
      <c r="B24" s="35"/>
      <c r="C24" s="35"/>
      <c r="D24" s="35"/>
      <c r="E24" s="21"/>
    </row>
    <row r="25" spans="2:5" x14ac:dyDescent="0.15">
      <c r="B25" s="19"/>
      <c r="C25" s="19"/>
      <c r="D25" s="34"/>
      <c r="E25" s="21"/>
    </row>
    <row r="26" spans="2:5" x14ac:dyDescent="0.15">
      <c r="B26" s="35"/>
      <c r="C26" s="35"/>
      <c r="D26" s="35"/>
      <c r="E26" s="21"/>
    </row>
    <row r="27" spans="2:5" x14ac:dyDescent="0.15">
      <c r="B27" s="19"/>
      <c r="C27" s="19"/>
      <c r="D27" s="34"/>
      <c r="E27" s="21"/>
    </row>
    <row r="28" spans="2:5" x14ac:dyDescent="0.15">
      <c r="B28" s="35"/>
      <c r="C28" s="35"/>
      <c r="D28" s="35"/>
      <c r="E28" s="21"/>
    </row>
    <row r="29" spans="2:5" x14ac:dyDescent="0.15">
      <c r="B29" s="19"/>
      <c r="C29" s="19"/>
      <c r="D29" s="34"/>
      <c r="E29" s="21"/>
    </row>
    <row r="30" spans="2:5" x14ac:dyDescent="0.15">
      <c r="B30" s="35"/>
      <c r="C30" s="35"/>
      <c r="D30" s="35"/>
      <c r="E30" s="21"/>
    </row>
    <row r="31" spans="2:5" x14ac:dyDescent="0.15">
      <c r="B31" s="19"/>
      <c r="C31" s="19"/>
      <c r="D31" s="34"/>
      <c r="E31" s="21"/>
    </row>
    <row r="32" spans="2:5" x14ac:dyDescent="0.15">
      <c r="B32" s="35"/>
      <c r="C32" s="35"/>
      <c r="D32" s="35"/>
      <c r="E32" s="21"/>
    </row>
    <row r="33" spans="2:5" x14ac:dyDescent="0.15">
      <c r="B33" s="19"/>
      <c r="C33" s="19"/>
      <c r="D33" s="34"/>
      <c r="E33" s="21"/>
    </row>
    <row r="34" spans="2:5" x14ac:dyDescent="0.15">
      <c r="B34" s="35"/>
      <c r="C34" s="35"/>
      <c r="D34" s="35"/>
      <c r="E34" s="21"/>
    </row>
  </sheetData>
  <mergeCells count="1">
    <mergeCell ref="A2:E2"/>
  </mergeCells>
  <printOptions horizontalCentered="1"/>
  <pageMargins left="0.25" right="0.25" top="0.25" bottom="0.75" header="0" footer="0.3"/>
  <pageSetup orientation="landscape" r:id="rId1"/>
  <headerFooter alignWithMargins="0">
    <oddHeader>&amp;L.</oddHeader>
    <oddFooter xml:space="preserve">&amp;L&amp;"Century Gothic,Regular"&amp;9Report Date: &amp;D&amp;C&amp;"Century Gothic,Regular"&amp;9Copyright © 2013 ZuniSoft, LLC.&amp;R&amp;"Century Gothic,Regular"&amp;9&amp;P of &amp;N  </oddFooter>
  </headerFooter>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indexed="46"/>
  </sheetPr>
  <dimension ref="A1:E111"/>
  <sheetViews>
    <sheetView showGridLines="0" showRowColHeaders="0" workbookViewId="0">
      <selection activeCell="B113" sqref="B113"/>
    </sheetView>
  </sheetViews>
  <sheetFormatPr baseColWidth="10" defaultColWidth="8.83203125" defaultRowHeight="12" x14ac:dyDescent="0.15"/>
  <cols>
    <col min="1" max="1" width="2" style="1" customWidth="1"/>
    <col min="2" max="2" width="81.6640625" style="1" customWidth="1"/>
    <col min="3" max="3" width="13.5" style="1" customWidth="1"/>
    <col min="4" max="4" width="37.1640625" style="1" customWidth="1"/>
    <col min="5" max="5" width="2" style="1" customWidth="1"/>
    <col min="6" max="16384" width="8.83203125" style="1"/>
  </cols>
  <sheetData>
    <row r="1" spans="1:5" ht="51" customHeight="1" x14ac:dyDescent="0.15"/>
    <row r="2" spans="1:5" ht="28.5" customHeight="1" x14ac:dyDescent="0.15">
      <c r="A2" s="38" t="s">
        <v>62</v>
      </c>
      <c r="B2" s="38"/>
      <c r="C2" s="38"/>
      <c r="D2" s="38"/>
      <c r="E2" s="38"/>
    </row>
    <row r="3" spans="1:5" ht="10" customHeight="1" x14ac:dyDescent="0.15"/>
    <row r="4" spans="1:5" ht="20" customHeight="1" x14ac:dyDescent="0.15">
      <c r="B4" s="1" t="s">
        <v>63</v>
      </c>
    </row>
    <row r="6" spans="1:5" x14ac:dyDescent="0.15">
      <c r="B6" s="1" t="s">
        <v>64</v>
      </c>
    </row>
    <row r="8" spans="1:5" x14ac:dyDescent="0.15">
      <c r="B8" s="1" t="s">
        <v>65</v>
      </c>
    </row>
    <row r="10" spans="1:5" x14ac:dyDescent="0.15">
      <c r="B10" s="1" t="s">
        <v>66</v>
      </c>
    </row>
    <row r="11" spans="1:5" x14ac:dyDescent="0.15">
      <c r="B11" s="1" t="s">
        <v>67</v>
      </c>
    </row>
    <row r="12" spans="1:5" x14ac:dyDescent="0.15">
      <c r="B12" s="1" t="s">
        <v>68</v>
      </c>
    </row>
    <row r="13" spans="1:5" x14ac:dyDescent="0.15">
      <c r="B13" s="1" t="s">
        <v>69</v>
      </c>
    </row>
    <row r="14" spans="1:5" x14ac:dyDescent="0.15">
      <c r="B14" s="1" t="s">
        <v>70</v>
      </c>
    </row>
    <row r="15" spans="1:5" x14ac:dyDescent="0.15">
      <c r="B15" s="1" t="s">
        <v>71</v>
      </c>
    </row>
    <row r="16" spans="1:5" x14ac:dyDescent="0.15">
      <c r="B16" s="1" t="s">
        <v>72</v>
      </c>
    </row>
    <row r="17" spans="2:2" x14ac:dyDescent="0.15">
      <c r="B17" s="1" t="s">
        <v>73</v>
      </c>
    </row>
    <row r="18" spans="2:2" x14ac:dyDescent="0.15">
      <c r="B18" s="1" t="s">
        <v>74</v>
      </c>
    </row>
    <row r="19" spans="2:2" x14ac:dyDescent="0.15">
      <c r="B19" s="1" t="s">
        <v>75</v>
      </c>
    </row>
    <row r="20" spans="2:2" x14ac:dyDescent="0.15">
      <c r="B20" s="1" t="s">
        <v>76</v>
      </c>
    </row>
    <row r="21" spans="2:2" x14ac:dyDescent="0.15">
      <c r="B21" s="1" t="s">
        <v>77</v>
      </c>
    </row>
    <row r="22" spans="2:2" x14ac:dyDescent="0.15">
      <c r="B22" s="1" t="s">
        <v>78</v>
      </c>
    </row>
    <row r="23" spans="2:2" x14ac:dyDescent="0.15">
      <c r="B23" s="1" t="s">
        <v>79</v>
      </c>
    </row>
    <row r="25" spans="2:2" x14ac:dyDescent="0.15">
      <c r="B25" s="1" t="s">
        <v>80</v>
      </c>
    </row>
    <row r="27" spans="2:2" x14ac:dyDescent="0.15">
      <c r="B27" s="1" t="s">
        <v>81</v>
      </c>
    </row>
    <row r="28" spans="2:2" x14ac:dyDescent="0.15">
      <c r="B28" s="1" t="s">
        <v>82</v>
      </c>
    </row>
    <row r="29" spans="2:2" x14ac:dyDescent="0.15">
      <c r="B29" s="1" t="s">
        <v>83</v>
      </c>
    </row>
    <row r="30" spans="2:2" x14ac:dyDescent="0.15">
      <c r="B30" s="1" t="s">
        <v>84</v>
      </c>
    </row>
    <row r="31" spans="2:2" x14ac:dyDescent="0.15">
      <c r="B31" s="1" t="s">
        <v>85</v>
      </c>
    </row>
    <row r="32" spans="2:2" x14ac:dyDescent="0.15">
      <c r="B32" s="1" t="s">
        <v>86</v>
      </c>
    </row>
    <row r="33" spans="2:2" x14ac:dyDescent="0.15">
      <c r="B33" s="1" t="s">
        <v>87</v>
      </c>
    </row>
    <row r="34" spans="2:2" x14ac:dyDescent="0.15">
      <c r="B34" s="1" t="s">
        <v>88</v>
      </c>
    </row>
    <row r="35" spans="2:2" x14ac:dyDescent="0.15">
      <c r="B35" s="1" t="s">
        <v>89</v>
      </c>
    </row>
    <row r="36" spans="2:2" x14ac:dyDescent="0.15">
      <c r="B36" s="1" t="s">
        <v>90</v>
      </c>
    </row>
    <row r="37" spans="2:2" x14ac:dyDescent="0.15">
      <c r="B37" s="1" t="s">
        <v>91</v>
      </c>
    </row>
    <row r="38" spans="2:2" x14ac:dyDescent="0.15">
      <c r="B38" s="1" t="s">
        <v>92</v>
      </c>
    </row>
    <row r="40" spans="2:2" x14ac:dyDescent="0.15">
      <c r="B40" s="1" t="s">
        <v>93</v>
      </c>
    </row>
    <row r="42" spans="2:2" x14ac:dyDescent="0.15">
      <c r="B42" s="1" t="s">
        <v>94</v>
      </c>
    </row>
    <row r="43" spans="2:2" x14ac:dyDescent="0.15">
      <c r="B43" s="1" t="s">
        <v>95</v>
      </c>
    </row>
    <row r="44" spans="2:2" x14ac:dyDescent="0.15">
      <c r="B44" s="1" t="s">
        <v>96</v>
      </c>
    </row>
    <row r="46" spans="2:2" x14ac:dyDescent="0.15">
      <c r="B46" s="1" t="s">
        <v>97</v>
      </c>
    </row>
    <row r="48" spans="2:2" x14ac:dyDescent="0.15">
      <c r="B48" s="1" t="s">
        <v>98</v>
      </c>
    </row>
    <row r="50" spans="2:2" x14ac:dyDescent="0.15">
      <c r="B50" s="1" t="s">
        <v>99</v>
      </c>
    </row>
    <row r="52" spans="2:2" x14ac:dyDescent="0.15">
      <c r="B52" s="1" t="s">
        <v>100</v>
      </c>
    </row>
    <row r="54" spans="2:2" x14ac:dyDescent="0.15">
      <c r="B54" s="1" t="s">
        <v>101</v>
      </c>
    </row>
    <row r="55" spans="2:2" x14ac:dyDescent="0.15">
      <c r="B55" s="1" t="s">
        <v>102</v>
      </c>
    </row>
    <row r="56" spans="2:2" x14ac:dyDescent="0.15">
      <c r="B56" s="1" t="s">
        <v>103</v>
      </c>
    </row>
    <row r="57" spans="2:2" x14ac:dyDescent="0.15">
      <c r="B57" s="1" t="s">
        <v>104</v>
      </c>
    </row>
    <row r="58" spans="2:2" x14ac:dyDescent="0.15">
      <c r="B58" s="1" t="s">
        <v>105</v>
      </c>
    </row>
    <row r="59" spans="2:2" x14ac:dyDescent="0.15">
      <c r="B59" s="1" t="s">
        <v>106</v>
      </c>
    </row>
    <row r="60" spans="2:2" x14ac:dyDescent="0.15">
      <c r="B60" s="1" t="s">
        <v>107</v>
      </c>
    </row>
    <row r="61" spans="2:2" x14ac:dyDescent="0.15">
      <c r="B61" s="1" t="s">
        <v>108</v>
      </c>
    </row>
    <row r="62" spans="2:2" x14ac:dyDescent="0.15">
      <c r="B62" s="1" t="s">
        <v>109</v>
      </c>
    </row>
    <row r="63" spans="2:2" x14ac:dyDescent="0.15">
      <c r="B63" s="1" t="s">
        <v>110</v>
      </c>
    </row>
    <row r="64" spans="2:2" x14ac:dyDescent="0.15">
      <c r="B64" s="1" t="s">
        <v>111</v>
      </c>
    </row>
    <row r="66" spans="2:2" x14ac:dyDescent="0.15">
      <c r="B66" s="1" t="s">
        <v>112</v>
      </c>
    </row>
    <row r="68" spans="2:2" x14ac:dyDescent="0.15">
      <c r="B68" s="1" t="s">
        <v>113</v>
      </c>
    </row>
    <row r="69" spans="2:2" x14ac:dyDescent="0.15">
      <c r="B69" s="1" t="s">
        <v>114</v>
      </c>
    </row>
    <row r="70" spans="2:2" x14ac:dyDescent="0.15">
      <c r="B70" s="1" t="s">
        <v>115</v>
      </c>
    </row>
    <row r="72" spans="2:2" x14ac:dyDescent="0.15">
      <c r="B72" s="1" t="s">
        <v>116</v>
      </c>
    </row>
    <row r="74" spans="2:2" x14ac:dyDescent="0.15">
      <c r="B74" s="1" t="s">
        <v>117</v>
      </c>
    </row>
    <row r="76" spans="2:2" x14ac:dyDescent="0.15">
      <c r="B76" s="1" t="s">
        <v>118</v>
      </c>
    </row>
    <row r="77" spans="2:2" x14ac:dyDescent="0.15">
      <c r="B77" s="1" t="s">
        <v>119</v>
      </c>
    </row>
    <row r="78" spans="2:2" x14ac:dyDescent="0.15">
      <c r="B78" s="1" t="s">
        <v>120</v>
      </c>
    </row>
    <row r="80" spans="2:2" x14ac:dyDescent="0.15">
      <c r="B80" s="1" t="s">
        <v>121</v>
      </c>
    </row>
    <row r="82" spans="2:2" x14ac:dyDescent="0.15">
      <c r="B82" s="1" t="s">
        <v>122</v>
      </c>
    </row>
    <row r="84" spans="2:2" x14ac:dyDescent="0.15">
      <c r="B84" s="1" t="s">
        <v>123</v>
      </c>
    </row>
    <row r="85" spans="2:2" x14ac:dyDescent="0.15">
      <c r="B85" s="1" t="s">
        <v>124</v>
      </c>
    </row>
    <row r="87" spans="2:2" x14ac:dyDescent="0.15">
      <c r="B87" s="1" t="s">
        <v>125</v>
      </c>
    </row>
    <row r="89" spans="2:2" x14ac:dyDescent="0.15">
      <c r="B89" s="1" t="s">
        <v>126</v>
      </c>
    </row>
    <row r="91" spans="2:2" x14ac:dyDescent="0.15">
      <c r="B91" s="1" t="s">
        <v>127</v>
      </c>
    </row>
    <row r="93" spans="2:2" x14ac:dyDescent="0.15">
      <c r="B93" s="1" t="s">
        <v>128</v>
      </c>
    </row>
    <row r="95" spans="2:2" x14ac:dyDescent="0.15">
      <c r="B95" s="1" t="s">
        <v>129</v>
      </c>
    </row>
    <row r="96" spans="2:2" x14ac:dyDescent="0.15">
      <c r="B96" s="1" t="s">
        <v>130</v>
      </c>
    </row>
    <row r="97" spans="2:2" x14ac:dyDescent="0.15">
      <c r="B97" s="1" t="s">
        <v>131</v>
      </c>
    </row>
    <row r="98" spans="2:2" x14ac:dyDescent="0.15">
      <c r="B98" s="1" t="s">
        <v>132</v>
      </c>
    </row>
    <row r="99" spans="2:2" x14ac:dyDescent="0.15">
      <c r="B99" s="1" t="s">
        <v>133</v>
      </c>
    </row>
    <row r="101" spans="2:2" x14ac:dyDescent="0.15">
      <c r="B101" s="1" t="s">
        <v>134</v>
      </c>
    </row>
    <row r="103" spans="2:2" x14ac:dyDescent="0.15">
      <c r="B103" s="1" t="s">
        <v>135</v>
      </c>
    </row>
    <row r="104" spans="2:2" x14ac:dyDescent="0.15">
      <c r="B104" s="1" t="s">
        <v>136</v>
      </c>
    </row>
    <row r="106" spans="2:2" x14ac:dyDescent="0.15">
      <c r="B106" s="1" t="s">
        <v>137</v>
      </c>
    </row>
    <row r="108" spans="2:2" x14ac:dyDescent="0.15">
      <c r="B108" s="1" t="s">
        <v>138</v>
      </c>
    </row>
    <row r="109" spans="2:2" x14ac:dyDescent="0.15">
      <c r="B109" s="1" t="s">
        <v>139</v>
      </c>
    </row>
    <row r="110" spans="2:2" x14ac:dyDescent="0.15">
      <c r="B110" s="1" t="s">
        <v>140</v>
      </c>
    </row>
    <row r="111" spans="2:2" x14ac:dyDescent="0.15">
      <c r="B111" s="1" t="s">
        <v>141</v>
      </c>
    </row>
  </sheetData>
  <sheetProtection sheet="1" objects="1" scenarios="1"/>
  <mergeCells count="1">
    <mergeCell ref="A2:E2"/>
  </mergeCells>
  <printOptions horizontalCentered="1"/>
  <pageMargins left="0.25" right="0.25" top="0.25" bottom="0.75" header="0" footer="0.3"/>
  <pageSetup orientation="landscape" r:id="rId1"/>
  <headerFooter alignWithMargins="0">
    <oddHeader>&amp;L.</oddHeader>
    <oddFooter xml:space="preserve">&amp;L&amp;"Century Gothic,Regular"&amp;9Report Date: &amp;D&amp;C&amp;"Century Gothic,Regular"&amp;9Copyright © 2013 ZuniSoft, LLC.&amp;R&amp;"Century Gothic,Regular"&amp;9&amp;P of &amp;N  </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
  <dimension ref="A1:F18"/>
  <sheetViews>
    <sheetView workbookViewId="0">
      <selection activeCell="F1" sqref="F1"/>
    </sheetView>
  </sheetViews>
  <sheetFormatPr baseColWidth="10" defaultColWidth="8.83203125" defaultRowHeight="13" x14ac:dyDescent="0.15"/>
  <cols>
    <col min="1" max="1" width="10.33203125" customWidth="1"/>
    <col min="2" max="2" width="15.33203125" customWidth="1"/>
    <col min="3" max="3" width="27.33203125" customWidth="1"/>
    <col min="4" max="4" width="17.83203125" customWidth="1"/>
    <col min="5" max="5" width="12.83203125" customWidth="1"/>
    <col min="6" max="6" width="22.33203125" customWidth="1"/>
  </cols>
  <sheetData>
    <row r="1" spans="1:6" ht="14" x14ac:dyDescent="0.15">
      <c r="A1" s="2" t="s">
        <v>142</v>
      </c>
      <c r="B1" s="2" t="s">
        <v>143</v>
      </c>
      <c r="C1" s="2" t="s">
        <v>144</v>
      </c>
      <c r="D1" s="2" t="s">
        <v>145</v>
      </c>
      <c r="E1" s="45" t="s">
        <v>182</v>
      </c>
      <c r="F1" s="45" t="s">
        <v>193</v>
      </c>
    </row>
    <row r="2" spans="1:6" ht="14" x14ac:dyDescent="0.15">
      <c r="A2" s="3" t="s">
        <v>146</v>
      </c>
      <c r="B2" s="3" t="s">
        <v>147</v>
      </c>
      <c r="C2" t="s">
        <v>22</v>
      </c>
      <c r="D2" s="7" t="s">
        <v>148</v>
      </c>
      <c r="E2" s="7" t="s">
        <v>184</v>
      </c>
      <c r="F2" t="s">
        <v>194</v>
      </c>
    </row>
    <row r="3" spans="1:6" ht="14" x14ac:dyDescent="0.15">
      <c r="A3" s="3" t="s">
        <v>149</v>
      </c>
      <c r="B3" s="3" t="s">
        <v>150</v>
      </c>
      <c r="C3" t="s">
        <v>151</v>
      </c>
      <c r="D3" s="7" t="s">
        <v>152</v>
      </c>
      <c r="E3" s="7" t="s">
        <v>183</v>
      </c>
      <c r="F3" t="s">
        <v>195</v>
      </c>
    </row>
    <row r="4" spans="1:6" ht="14" x14ac:dyDescent="0.15">
      <c r="A4" s="3" t="s">
        <v>8</v>
      </c>
      <c r="B4" s="3" t="s">
        <v>153</v>
      </c>
      <c r="C4" t="s">
        <v>154</v>
      </c>
      <c r="D4" s="7" t="s">
        <v>155</v>
      </c>
      <c r="F4" t="s">
        <v>196</v>
      </c>
    </row>
    <row r="5" spans="1:6" ht="14" x14ac:dyDescent="0.15">
      <c r="B5" s="3" t="s">
        <v>8</v>
      </c>
      <c r="C5" t="s">
        <v>156</v>
      </c>
      <c r="D5" s="7" t="s">
        <v>157</v>
      </c>
      <c r="F5" t="s">
        <v>197</v>
      </c>
    </row>
    <row r="6" spans="1:6" x14ac:dyDescent="0.15">
      <c r="F6" t="s">
        <v>198</v>
      </c>
    </row>
    <row r="7" spans="1:6" x14ac:dyDescent="0.15">
      <c r="F7" t="s">
        <v>199</v>
      </c>
    </row>
    <row r="8" spans="1:6" x14ac:dyDescent="0.15">
      <c r="F8" t="s">
        <v>200</v>
      </c>
    </row>
    <row r="9" spans="1:6" x14ac:dyDescent="0.15">
      <c r="F9" t="s">
        <v>201</v>
      </c>
    </row>
    <row r="10" spans="1:6" x14ac:dyDescent="0.15">
      <c r="F10" t="s">
        <v>202</v>
      </c>
    </row>
    <row r="11" spans="1:6" x14ac:dyDescent="0.15">
      <c r="F11" t="s">
        <v>203</v>
      </c>
    </row>
    <row r="12" spans="1:6" x14ac:dyDescent="0.15">
      <c r="F12" t="s">
        <v>204</v>
      </c>
    </row>
    <row r="13" spans="1:6" x14ac:dyDescent="0.15">
      <c r="F13" t="s">
        <v>205</v>
      </c>
    </row>
    <row r="14" spans="1:6" x14ac:dyDescent="0.15">
      <c r="F14" t="s">
        <v>206</v>
      </c>
    </row>
    <row r="15" spans="1:6" x14ac:dyDescent="0.15">
      <c r="F15" t="s">
        <v>207</v>
      </c>
    </row>
    <row r="16" spans="1:6" x14ac:dyDescent="0.15">
      <c r="F16" t="s">
        <v>208</v>
      </c>
    </row>
    <row r="17" spans="6:6" x14ac:dyDescent="0.15">
      <c r="F17" t="s">
        <v>209</v>
      </c>
    </row>
    <row r="18" spans="6:6" x14ac:dyDescent="0.15">
      <c r="F18" t="s">
        <v>210</v>
      </c>
    </row>
  </sheetData>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indexed="46"/>
  </sheetPr>
  <dimension ref="A1:F30"/>
  <sheetViews>
    <sheetView showGridLines="0" workbookViewId="0"/>
  </sheetViews>
  <sheetFormatPr baseColWidth="10" defaultColWidth="8.83203125" defaultRowHeight="12" x14ac:dyDescent="0.15"/>
  <cols>
    <col min="1" max="1" width="2" style="1" customWidth="1"/>
    <col min="2" max="2" width="20.83203125" style="1" customWidth="1"/>
    <col min="3" max="3" width="78" style="1" customWidth="1"/>
    <col min="4" max="4" width="81.83203125" style="1" hidden="1" customWidth="1"/>
    <col min="5" max="5" width="33.5" style="1" customWidth="1"/>
    <col min="6" max="6" width="2" style="1" customWidth="1"/>
    <col min="7" max="16384" width="8.83203125" style="1"/>
  </cols>
  <sheetData>
    <row r="1" spans="1:6" ht="51" customHeight="1" x14ac:dyDescent="0.15"/>
    <row r="2" spans="1:6" ht="28.5" customHeight="1" x14ac:dyDescent="0.15">
      <c r="A2" s="37" t="s">
        <v>0</v>
      </c>
      <c r="B2" s="37"/>
      <c r="C2" s="37"/>
      <c r="D2" s="37"/>
      <c r="E2" s="37"/>
      <c r="F2" s="37"/>
    </row>
    <row r="3" spans="1:6" ht="10" customHeight="1" x14ac:dyDescent="0.15">
      <c r="A3" s="8"/>
      <c r="B3" s="8"/>
      <c r="C3" s="8"/>
      <c r="D3" s="8"/>
    </row>
    <row r="4" spans="1:6" ht="15" customHeight="1" x14ac:dyDescent="0.15">
      <c r="B4" s="4" t="s">
        <v>1</v>
      </c>
      <c r="C4" s="5"/>
    </row>
    <row r="5" spans="1:6" ht="15" customHeight="1" x14ac:dyDescent="0.15">
      <c r="B5" s="4" t="s">
        <v>2</v>
      </c>
      <c r="C5" s="5"/>
    </row>
    <row r="6" spans="1:6" ht="15" customHeight="1" x14ac:dyDescent="0.15">
      <c r="B6" s="4" t="s">
        <v>3</v>
      </c>
      <c r="C6" s="5"/>
    </row>
    <row r="7" spans="1:6" ht="15" customHeight="1" x14ac:dyDescent="0.15">
      <c r="B7" s="4" t="s">
        <v>4</v>
      </c>
      <c r="C7" s="5"/>
    </row>
    <row r="8" spans="1:6" ht="15" customHeight="1" x14ac:dyDescent="0.15">
      <c r="B8" s="4" t="s">
        <v>5</v>
      </c>
      <c r="C8" s="22"/>
    </row>
    <row r="9" spans="1:6" ht="15" customHeight="1" x14ac:dyDescent="0.15">
      <c r="B9" s="4" t="s">
        <v>6</v>
      </c>
      <c r="C9" s="11"/>
    </row>
    <row r="10" spans="1:6" ht="15" customHeight="1" x14ac:dyDescent="0.15">
      <c r="B10" s="4" t="s">
        <v>7</v>
      </c>
      <c r="C10" s="9" t="s">
        <v>8</v>
      </c>
      <c r="D10" s="6"/>
    </row>
    <row r="11" spans="1:6" ht="15" customHeight="1" x14ac:dyDescent="0.15">
      <c r="B11" s="4" t="s">
        <v>9</v>
      </c>
      <c r="C11" s="10" t="s">
        <v>8</v>
      </c>
    </row>
    <row r="12" spans="1:6" ht="15" customHeight="1" x14ac:dyDescent="0.15">
      <c r="B12" s="4" t="s">
        <v>10</v>
      </c>
      <c r="C12" s="5"/>
    </row>
    <row r="13" spans="1:6" ht="10" customHeight="1" x14ac:dyDescent="0.15">
      <c r="A13" s="8"/>
      <c r="B13" s="8"/>
      <c r="C13" s="8"/>
      <c r="D13" s="8"/>
    </row>
    <row r="14" spans="1:6" ht="28.5" customHeight="1" x14ac:dyDescent="0.15">
      <c r="A14" s="37" t="s">
        <v>11</v>
      </c>
      <c r="B14" s="37"/>
      <c r="C14" s="37"/>
      <c r="D14" s="37"/>
      <c r="E14" s="37"/>
      <c r="F14" s="37"/>
    </row>
    <row r="15" spans="1:6" ht="10" customHeight="1" x14ac:dyDescent="0.15">
      <c r="A15" s="8"/>
      <c r="B15" s="8"/>
      <c r="C15" s="8"/>
      <c r="D15" s="8"/>
    </row>
    <row r="16" spans="1:6" ht="15" customHeight="1" x14ac:dyDescent="0.15">
      <c r="B16" s="4" t="s">
        <v>1</v>
      </c>
      <c r="C16" s="5"/>
    </row>
    <row r="17" spans="1:4" ht="15" customHeight="1" x14ac:dyDescent="0.15">
      <c r="B17" s="4" t="s">
        <v>12</v>
      </c>
      <c r="C17" s="5"/>
    </row>
    <row r="18" spans="1:4" ht="15" customHeight="1" x14ac:dyDescent="0.15">
      <c r="B18" s="4"/>
      <c r="C18" s="5"/>
    </row>
    <row r="19" spans="1:4" ht="15" customHeight="1" x14ac:dyDescent="0.15">
      <c r="B19" s="4" t="s">
        <v>13</v>
      </c>
      <c r="C19" s="5"/>
    </row>
    <row r="20" spans="1:4" ht="15" customHeight="1" x14ac:dyDescent="0.15">
      <c r="B20" s="4" t="s">
        <v>14</v>
      </c>
      <c r="C20" s="5"/>
    </row>
    <row r="21" spans="1:4" ht="15" customHeight="1" x14ac:dyDescent="0.15">
      <c r="B21" s="4" t="s">
        <v>15</v>
      </c>
      <c r="C21" s="5"/>
    </row>
    <row r="22" spans="1:4" ht="15" customHeight="1" x14ac:dyDescent="0.15">
      <c r="B22" s="4" t="s">
        <v>16</v>
      </c>
      <c r="C22" s="5"/>
    </row>
    <row r="23" spans="1:4" ht="15" customHeight="1" x14ac:dyDescent="0.15"/>
    <row r="24" spans="1:4" ht="15" customHeight="1" x14ac:dyDescent="0.15">
      <c r="B24" s="4" t="s">
        <v>17</v>
      </c>
      <c r="C24" s="5"/>
    </row>
    <row r="25" spans="1:4" ht="15" customHeight="1" x14ac:dyDescent="0.15">
      <c r="B25" s="4" t="s">
        <v>18</v>
      </c>
      <c r="C25" s="5"/>
    </row>
    <row r="26" spans="1:4" ht="15" customHeight="1" x14ac:dyDescent="0.15">
      <c r="B26" s="4" t="s">
        <v>19</v>
      </c>
      <c r="C26" s="5"/>
    </row>
    <row r="27" spans="1:4" ht="15" customHeight="1" x14ac:dyDescent="0.15">
      <c r="B27" s="4" t="s">
        <v>20</v>
      </c>
      <c r="C27" s="5"/>
    </row>
    <row r="28" spans="1:4" ht="15" customHeight="1" x14ac:dyDescent="0.15"/>
    <row r="29" spans="1:4" ht="15" customHeight="1" x14ac:dyDescent="0.15">
      <c r="B29" s="4" t="s">
        <v>21</v>
      </c>
      <c r="C29" s="10" t="s">
        <v>22</v>
      </c>
    </row>
    <row r="30" spans="1:4" ht="10" customHeight="1" x14ac:dyDescent="0.15">
      <c r="A30" s="8"/>
      <c r="B30" s="8"/>
      <c r="C30" s="8"/>
      <c r="D30" s="8"/>
    </row>
  </sheetData>
  <mergeCells count="2">
    <mergeCell ref="A2:F2"/>
    <mergeCell ref="A14:F14"/>
  </mergeCells>
  <phoneticPr fontId="1" type="noConversion"/>
  <dataValidations count="3">
    <dataValidation type="list" allowBlank="1" showInputMessage="1" showErrorMessage="1" sqref="C10" xr:uid="{C441F5F7-96B2-B141-8631-28558F0EDEE3}">
      <formula1>GenderList</formula1>
    </dataValidation>
    <dataValidation type="list" allowBlank="1" showInputMessage="1" showErrorMessage="1" sqref="C11" xr:uid="{FF8CE6F0-8A7A-4D4D-BF7A-DD012DD60D36}">
      <formula1>NeuterStatusList</formula1>
    </dataValidation>
    <dataValidation type="list" allowBlank="1" showInputMessage="1" showErrorMessage="1" sqref="C29" xr:uid="{58032BF7-F48B-914A-A225-1BDFFAF87482}">
      <formula1>PreferredContactList</formula1>
    </dataValidation>
  </dataValidations>
  <printOptions horizontalCentered="1"/>
  <pageMargins left="0.25" right="0.25" top="0.25" bottom="0.75" header="0" footer="0.3"/>
  <pageSetup orientation="landscape" r:id="rId1"/>
  <headerFooter differentFirst="1" alignWithMargins="0">
    <oddFooter xml:space="preserve">&amp;L&amp;"Century Gothic,Regular"&amp;9Report Date: &amp;D&amp;C&amp;"Century Gothic,Regular"&amp;9Copyright © 2013 ZuniSoft, LLC.&amp;R&amp;"Century Gothic,Regular"&amp;9&amp;P of &amp;N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indexed="46"/>
  </sheetPr>
  <dimension ref="A1:F105"/>
  <sheetViews>
    <sheetView showGridLines="0" workbookViewId="0"/>
  </sheetViews>
  <sheetFormatPr baseColWidth="10" defaultColWidth="8.83203125" defaultRowHeight="12" x14ac:dyDescent="0.15"/>
  <cols>
    <col min="1" max="1" width="2" style="1" customWidth="1"/>
    <col min="2" max="2" width="20.83203125" style="1" customWidth="1"/>
    <col min="3" max="3" width="78" style="1" customWidth="1"/>
    <col min="4" max="4" width="81.83203125" style="1" hidden="1" customWidth="1"/>
    <col min="5" max="5" width="33.5" style="1" customWidth="1"/>
    <col min="6" max="6" width="2" style="1" customWidth="1"/>
    <col min="7" max="16384" width="8.83203125" style="1"/>
  </cols>
  <sheetData>
    <row r="1" spans="1:6" ht="51" customHeight="1" x14ac:dyDescent="0.15"/>
    <row r="2" spans="1:6" ht="28.5" customHeight="1" x14ac:dyDescent="0.15">
      <c r="A2" s="37" t="s">
        <v>23</v>
      </c>
      <c r="B2" s="37"/>
      <c r="C2" s="37"/>
      <c r="D2" s="37"/>
      <c r="E2" s="37"/>
      <c r="F2" s="37"/>
    </row>
    <row r="3" spans="1:6" ht="10" customHeight="1" x14ac:dyDescent="0.15">
      <c r="A3" s="8"/>
      <c r="B3" s="8"/>
      <c r="C3" s="8"/>
      <c r="D3" s="8"/>
    </row>
    <row r="4" spans="1:6" ht="15" customHeight="1" x14ac:dyDescent="0.15">
      <c r="B4" s="4" t="s">
        <v>1</v>
      </c>
      <c r="C4" s="5"/>
    </row>
    <row r="5" spans="1:6" ht="15" customHeight="1" x14ac:dyDescent="0.15">
      <c r="B5" s="4" t="s">
        <v>24</v>
      </c>
      <c r="C5" s="5"/>
    </row>
    <row r="6" spans="1:6" ht="15" customHeight="1" x14ac:dyDescent="0.15">
      <c r="B6" s="4"/>
      <c r="C6" s="5"/>
    </row>
    <row r="7" spans="1:6" ht="15" customHeight="1" x14ac:dyDescent="0.15">
      <c r="B7" s="4" t="s">
        <v>12</v>
      </c>
      <c r="C7" s="5"/>
    </row>
    <row r="8" spans="1:6" ht="15" customHeight="1" x14ac:dyDescent="0.15">
      <c r="B8" s="4"/>
      <c r="C8" s="5"/>
    </row>
    <row r="9" spans="1:6" ht="15" customHeight="1" x14ac:dyDescent="0.15">
      <c r="B9" s="4" t="s">
        <v>13</v>
      </c>
      <c r="C9" s="5"/>
    </row>
    <row r="10" spans="1:6" ht="15" customHeight="1" x14ac:dyDescent="0.15">
      <c r="B10" s="4" t="s">
        <v>14</v>
      </c>
      <c r="C10" s="5"/>
    </row>
    <row r="11" spans="1:6" ht="15" customHeight="1" x14ac:dyDescent="0.15">
      <c r="B11" s="4" t="s">
        <v>15</v>
      </c>
      <c r="C11" s="5"/>
    </row>
    <row r="12" spans="1:6" ht="15" customHeight="1" x14ac:dyDescent="0.15">
      <c r="B12" s="4" t="s">
        <v>16</v>
      </c>
      <c r="C12" s="5"/>
    </row>
    <row r="13" spans="1:6" ht="10" customHeight="1" x14ac:dyDescent="0.15"/>
    <row r="14" spans="1:6" ht="15" customHeight="1" x14ac:dyDescent="0.15">
      <c r="B14" s="4" t="s">
        <v>17</v>
      </c>
      <c r="C14" s="5"/>
    </row>
    <row r="15" spans="1:6" ht="15" customHeight="1" x14ac:dyDescent="0.15">
      <c r="B15" s="4" t="s">
        <v>18</v>
      </c>
      <c r="C15" s="5"/>
    </row>
    <row r="16" spans="1:6" ht="15" customHeight="1" x14ac:dyDescent="0.15">
      <c r="B16" s="4" t="s">
        <v>19</v>
      </c>
      <c r="C16" s="5"/>
    </row>
    <row r="17" spans="1:4" ht="15" customHeight="1" x14ac:dyDescent="0.15">
      <c r="B17" s="4" t="s">
        <v>167</v>
      </c>
      <c r="C17" s="10"/>
    </row>
    <row r="18" spans="1:4" ht="15" customHeight="1" x14ac:dyDescent="0.15">
      <c r="B18" s="4" t="s">
        <v>20</v>
      </c>
      <c r="C18" s="5"/>
    </row>
    <row r="19" spans="1:4" ht="15" customHeight="1" x14ac:dyDescent="0.15"/>
    <row r="20" spans="1:4" ht="15" customHeight="1" x14ac:dyDescent="0.15">
      <c r="B20" s="4" t="s">
        <v>21</v>
      </c>
      <c r="C20" s="10" t="s">
        <v>22</v>
      </c>
    </row>
    <row r="21" spans="1:4" ht="15" customHeight="1" x14ac:dyDescent="0.15">
      <c r="B21" s="4"/>
      <c r="C21" s="10"/>
    </row>
    <row r="22" spans="1:4" ht="15" customHeight="1" x14ac:dyDescent="0.15">
      <c r="B22" s="4" t="s">
        <v>168</v>
      </c>
      <c r="C22" s="10"/>
    </row>
    <row r="23" spans="1:4" ht="15" customHeight="1" x14ac:dyDescent="0.15">
      <c r="B23" s="4"/>
      <c r="C23" s="10"/>
    </row>
    <row r="24" spans="1:4" ht="15" customHeight="1" x14ac:dyDescent="0.15">
      <c r="B24" s="4" t="s">
        <v>169</v>
      </c>
      <c r="C24" s="10"/>
    </row>
    <row r="25" spans="1:4" ht="15" customHeight="1" x14ac:dyDescent="0.15">
      <c r="B25" s="4" t="s">
        <v>170</v>
      </c>
      <c r="C25" s="10"/>
    </row>
    <row r="26" spans="1:4" ht="15" customHeight="1" x14ac:dyDescent="0.15">
      <c r="B26" s="4" t="s">
        <v>171</v>
      </c>
      <c r="C26" s="10"/>
    </row>
    <row r="27" spans="1:4" ht="15" customHeight="1" x14ac:dyDescent="0.15">
      <c r="B27" s="4" t="s">
        <v>172</v>
      </c>
      <c r="C27" s="10"/>
    </row>
    <row r="28" spans="1:4" ht="15" customHeight="1" x14ac:dyDescent="0.15">
      <c r="B28" s="4"/>
      <c r="C28" s="10"/>
    </row>
    <row r="29" spans="1:4" ht="15" customHeight="1" x14ac:dyDescent="0.15">
      <c r="B29" s="4" t="s">
        <v>173</v>
      </c>
      <c r="C29" s="10"/>
    </row>
    <row r="30" spans="1:4" ht="10" customHeight="1" x14ac:dyDescent="0.15">
      <c r="A30" s="8"/>
      <c r="B30" s="8"/>
      <c r="C30" s="8"/>
      <c r="D30" s="8"/>
    </row>
    <row r="31" spans="1:4" ht="28.5" customHeight="1" x14ac:dyDescent="0.15">
      <c r="B31" s="1" t="s">
        <v>25</v>
      </c>
    </row>
    <row r="32" spans="1:4" ht="10"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row r="49" ht="10" customHeight="1" x14ac:dyDescent="0.15"/>
    <row r="50" ht="28.5" customHeight="1" x14ac:dyDescent="0.15"/>
    <row r="51" ht="10"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0" customHeight="1" x14ac:dyDescent="0.15"/>
    <row r="86" ht="28.5" customHeight="1" x14ac:dyDescent="0.15"/>
    <row r="87" ht="10"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sheetData>
  <mergeCells count="1">
    <mergeCell ref="A2:F2"/>
  </mergeCells>
  <dataValidations count="1">
    <dataValidation type="list" allowBlank="1" showInputMessage="1" showErrorMessage="1" sqref="C17 C20:C29" xr:uid="{8704EEAD-A79B-E040-B43E-9E91820A208A}">
      <formula1>PreferredContactList</formula1>
    </dataValidation>
  </dataValidations>
  <printOptions horizontalCentered="1"/>
  <pageMargins left="0.25" right="0.25" top="0.25" bottom="0.75" header="0" footer="0.3"/>
  <pageSetup orientation="landscape" r:id="rId1"/>
  <headerFooter differentFirst="1" alignWithMargins="0">
    <oddFooter xml:space="preserve">&amp;L&amp;"Century Gothic,Regular"&amp;9Report Date: &amp;D&amp;C&amp;"Century Gothic,Regular"&amp;9Copyright © 2013 ZuniSoft, LLC.&amp;R&amp;"Century Gothic,Regular"&amp;9&amp;P of &amp;N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indexed="46"/>
  </sheetPr>
  <dimension ref="A1:F117"/>
  <sheetViews>
    <sheetView showGridLines="0" workbookViewId="0"/>
  </sheetViews>
  <sheetFormatPr baseColWidth="10" defaultColWidth="8.83203125" defaultRowHeight="12" x14ac:dyDescent="0.15"/>
  <cols>
    <col min="1" max="1" width="2" style="1" customWidth="1"/>
    <col min="2" max="2" width="20.83203125" style="1" customWidth="1"/>
    <col min="3" max="3" width="78" style="1" customWidth="1"/>
    <col min="4" max="4" width="81.83203125" style="1" hidden="1" customWidth="1"/>
    <col min="5" max="5" width="33.5" style="1" customWidth="1"/>
    <col min="6" max="6" width="2" style="1" customWidth="1"/>
    <col min="7" max="16384" width="8.83203125" style="1"/>
  </cols>
  <sheetData>
    <row r="1" spans="1:6" ht="51" customHeight="1" x14ac:dyDescent="0.15"/>
    <row r="2" spans="1:6" ht="28.5" customHeight="1" x14ac:dyDescent="0.15">
      <c r="A2" s="37" t="s">
        <v>26</v>
      </c>
      <c r="B2" s="37"/>
      <c r="C2" s="37"/>
      <c r="D2" s="37"/>
      <c r="E2" s="37"/>
      <c r="F2" s="37"/>
    </row>
    <row r="3" spans="1:6" ht="10" customHeight="1" x14ac:dyDescent="0.15">
      <c r="B3" s="4"/>
      <c r="C3" s="5"/>
    </row>
    <row r="4" spans="1:6" ht="15" customHeight="1" x14ac:dyDescent="0.15">
      <c r="B4" s="4" t="s">
        <v>27</v>
      </c>
      <c r="C4" s="5"/>
    </row>
    <row r="5" spans="1:6" ht="15" customHeight="1" x14ac:dyDescent="0.15">
      <c r="B5" s="4" t="s">
        <v>28</v>
      </c>
      <c r="C5" s="5"/>
    </row>
    <row r="6" spans="1:6" ht="15" customHeight="1" x14ac:dyDescent="0.15">
      <c r="B6" s="4" t="s">
        <v>29</v>
      </c>
      <c r="C6" s="5"/>
    </row>
    <row r="7" spans="1:6" ht="15" customHeight="1" x14ac:dyDescent="0.15">
      <c r="B7" s="4" t="s">
        <v>30</v>
      </c>
      <c r="C7" s="5"/>
    </row>
    <row r="8" spans="1:6" ht="15" customHeight="1" x14ac:dyDescent="0.15">
      <c r="B8" s="4"/>
      <c r="C8" s="5"/>
    </row>
    <row r="9" spans="1:6" ht="15" customHeight="1" x14ac:dyDescent="0.15">
      <c r="B9" s="4" t="s">
        <v>12</v>
      </c>
      <c r="C9" s="5"/>
    </row>
    <row r="10" spans="1:6" ht="15" customHeight="1" x14ac:dyDescent="0.15">
      <c r="B10" s="4"/>
      <c r="C10" s="5"/>
    </row>
    <row r="11" spans="1:6" ht="15" customHeight="1" x14ac:dyDescent="0.15">
      <c r="B11" s="4" t="s">
        <v>13</v>
      </c>
      <c r="C11" s="5"/>
    </row>
    <row r="12" spans="1:6" ht="15" customHeight="1" x14ac:dyDescent="0.15">
      <c r="B12" s="4" t="s">
        <v>14</v>
      </c>
      <c r="C12" s="5"/>
    </row>
    <row r="13" spans="1:6" ht="10" customHeight="1" x14ac:dyDescent="0.15">
      <c r="B13" s="4" t="s">
        <v>15</v>
      </c>
      <c r="C13" s="5"/>
    </row>
    <row r="14" spans="1:6" ht="28.5" customHeight="1" x14ac:dyDescent="0.15">
      <c r="B14" s="4" t="s">
        <v>16</v>
      </c>
      <c r="C14" s="5"/>
    </row>
    <row r="15" spans="1:6" ht="10" customHeight="1" x14ac:dyDescent="0.15"/>
    <row r="16" spans="1:6" ht="15" customHeight="1" x14ac:dyDescent="0.15">
      <c r="B16" s="4" t="s">
        <v>17</v>
      </c>
      <c r="C16" s="5"/>
    </row>
    <row r="17" spans="2:3" ht="15" customHeight="1" x14ac:dyDescent="0.15">
      <c r="B17" s="4" t="s">
        <v>18</v>
      </c>
      <c r="C17" s="5"/>
    </row>
    <row r="18" spans="2:3" ht="15" customHeight="1" x14ac:dyDescent="0.15">
      <c r="B18" s="4" t="s">
        <v>19</v>
      </c>
      <c r="C18" s="5"/>
    </row>
    <row r="19" spans="2:3" ht="15" customHeight="1" x14ac:dyDescent="0.15">
      <c r="B19" s="4" t="s">
        <v>20</v>
      </c>
      <c r="C19" s="5"/>
    </row>
    <row r="20" spans="2:3" ht="15" customHeight="1" x14ac:dyDescent="0.15"/>
    <row r="21" spans="2:3" ht="15" customHeight="1" x14ac:dyDescent="0.15">
      <c r="B21" s="4" t="s">
        <v>21</v>
      </c>
      <c r="C21" s="10" t="s">
        <v>22</v>
      </c>
    </row>
    <row r="22" spans="2:3" ht="15" customHeight="1" x14ac:dyDescent="0.15">
      <c r="B22" s="4"/>
      <c r="C22" s="10"/>
    </row>
    <row r="23" spans="2:3" ht="15" customHeight="1" x14ac:dyDescent="0.15">
      <c r="B23" s="4" t="s">
        <v>158</v>
      </c>
      <c r="C23" s="10"/>
    </row>
    <row r="24" spans="2:3" ht="15" customHeight="1" x14ac:dyDescent="0.15">
      <c r="B24" s="4" t="s">
        <v>159</v>
      </c>
      <c r="C24" s="10"/>
    </row>
    <row r="25" spans="2:3" ht="15" customHeight="1" x14ac:dyDescent="0.15">
      <c r="B25" s="4"/>
      <c r="C25" s="10"/>
    </row>
    <row r="26" spans="2:3" ht="15" customHeight="1" x14ac:dyDescent="0.15">
      <c r="B26" s="4" t="s">
        <v>160</v>
      </c>
      <c r="C26" s="10"/>
    </row>
    <row r="27" spans="2:3" ht="15" customHeight="1" x14ac:dyDescent="0.15">
      <c r="B27" s="4" t="s">
        <v>161</v>
      </c>
      <c r="C27" s="10"/>
    </row>
    <row r="28" spans="2:3" ht="15" customHeight="1" x14ac:dyDescent="0.15">
      <c r="B28" s="4" t="s">
        <v>162</v>
      </c>
      <c r="C28" s="10"/>
    </row>
    <row r="29" spans="2:3" ht="15" customHeight="1" x14ac:dyDescent="0.15">
      <c r="B29" s="4" t="s">
        <v>163</v>
      </c>
      <c r="C29" s="10"/>
    </row>
    <row r="30" spans="2:3" ht="15" customHeight="1" x14ac:dyDescent="0.15">
      <c r="B30" s="4"/>
      <c r="C30" s="10"/>
    </row>
    <row r="31" spans="2:3" ht="15" customHeight="1" x14ac:dyDescent="0.15">
      <c r="B31" s="4" t="s">
        <v>164</v>
      </c>
      <c r="C31" s="10"/>
    </row>
    <row r="32" spans="2:3" ht="15" customHeight="1" x14ac:dyDescent="0.15">
      <c r="B32" s="4" t="s">
        <v>165</v>
      </c>
      <c r="C32" s="10"/>
    </row>
    <row r="33" spans="2:3" ht="15" customHeight="1" x14ac:dyDescent="0.15">
      <c r="B33" s="4" t="s">
        <v>166</v>
      </c>
      <c r="C33" s="10"/>
    </row>
    <row r="34" spans="2:3" ht="15" customHeight="1" x14ac:dyDescent="0.15"/>
    <row r="35" spans="2:3" ht="15" customHeight="1" x14ac:dyDescent="0.15">
      <c r="B35" s="1" t="s">
        <v>31</v>
      </c>
    </row>
    <row r="36" spans="2:3" ht="15" customHeight="1" x14ac:dyDescent="0.15"/>
    <row r="37" spans="2:3" ht="15" customHeight="1" x14ac:dyDescent="0.15"/>
    <row r="38" spans="2:3" ht="15" customHeight="1" x14ac:dyDescent="0.15"/>
    <row r="39" spans="2:3" ht="15" customHeight="1" x14ac:dyDescent="0.15"/>
    <row r="40" spans="2:3" ht="15" customHeight="1" x14ac:dyDescent="0.15"/>
    <row r="41" spans="2:3" ht="15" customHeight="1" x14ac:dyDescent="0.15"/>
    <row r="42" spans="2:3" ht="10" customHeight="1" x14ac:dyDescent="0.15"/>
    <row r="43" spans="2:3" ht="28.5" customHeight="1" x14ac:dyDescent="0.15"/>
    <row r="44" spans="2:3" ht="10" customHeight="1" x14ac:dyDescent="0.15"/>
    <row r="45" spans="2:3" ht="15" customHeight="1" x14ac:dyDescent="0.15"/>
    <row r="46" spans="2:3" ht="15" customHeight="1" x14ac:dyDescent="0.15"/>
    <row r="47" spans="2:3" ht="15" customHeight="1" x14ac:dyDescent="0.15"/>
    <row r="48" spans="2:3"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0" customHeight="1" x14ac:dyDescent="0.15"/>
    <row r="62" ht="28.5" customHeight="1" x14ac:dyDescent="0.15"/>
    <row r="63" ht="10"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0" customHeight="1" x14ac:dyDescent="0.15"/>
    <row r="98" ht="28.5" customHeight="1" x14ac:dyDescent="0.15"/>
    <row r="99" ht="10"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sheetData>
  <mergeCells count="1">
    <mergeCell ref="A2:F2"/>
  </mergeCells>
  <dataValidations count="1">
    <dataValidation type="list" allowBlank="1" showInputMessage="1" showErrorMessage="1" sqref="C21" xr:uid="{65453AEA-E36F-2647-93FA-79B6EB1CCB1A}">
      <formula1>PreferredContactList</formula1>
    </dataValidation>
  </dataValidations>
  <printOptions horizontalCentered="1"/>
  <pageMargins left="0.25" right="0.25" top="0.25" bottom="0.75" header="0" footer="0.3"/>
  <pageSetup orientation="landscape" r:id="rId1"/>
  <headerFooter differentFirst="1" alignWithMargins="0">
    <oddFooter xml:space="preserve">&amp;L&amp;"Century Gothic,Regular"&amp;9Report Date: &amp;D&amp;C&amp;"Century Gothic,Regular"&amp;9Copyright © 2013 ZuniSoft, LLC.&amp;R&amp;"Century Gothic,Regular"&amp;9&amp;P of &amp;N &amp;"Arial,Regular"&amp;10 </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indexed="46"/>
  </sheetPr>
  <dimension ref="A1:F34"/>
  <sheetViews>
    <sheetView showGridLines="0" workbookViewId="0"/>
  </sheetViews>
  <sheetFormatPr baseColWidth="10" defaultColWidth="8.83203125" defaultRowHeight="12" x14ac:dyDescent="0.15"/>
  <cols>
    <col min="1" max="1" width="2" style="1" customWidth="1"/>
    <col min="2" max="2" width="13.83203125" style="1" customWidth="1"/>
    <col min="3" max="3" width="42" style="1" customWidth="1"/>
    <col min="4" max="4" width="22.33203125" style="1" customWidth="1"/>
    <col min="5" max="5" width="54.33203125" style="1" customWidth="1"/>
    <col min="6" max="6" width="2" style="1" customWidth="1"/>
    <col min="7" max="16384" width="8.83203125" style="1"/>
  </cols>
  <sheetData>
    <row r="1" spans="1:6" ht="51" customHeight="1" x14ac:dyDescent="0.15"/>
    <row r="2" spans="1:6" ht="28.5" customHeight="1" x14ac:dyDescent="0.15">
      <c r="A2" s="38" t="s">
        <v>32</v>
      </c>
      <c r="B2" s="38"/>
      <c r="C2" s="38"/>
      <c r="D2" s="38"/>
      <c r="E2" s="38"/>
      <c r="F2" s="38"/>
    </row>
    <row r="3" spans="1:6" ht="10" customHeight="1" x14ac:dyDescent="0.15"/>
    <row r="4" spans="1:6" ht="20" customHeight="1" x14ac:dyDescent="0.15">
      <c r="B4" s="12" t="s">
        <v>33</v>
      </c>
      <c r="C4" s="29" t="s">
        <v>34</v>
      </c>
      <c r="D4" s="27" t="s">
        <v>35</v>
      </c>
      <c r="E4" s="36" t="s">
        <v>36</v>
      </c>
      <c r="F4" s="21"/>
    </row>
    <row r="5" spans="1:6" x14ac:dyDescent="0.15">
      <c r="B5" s="31"/>
      <c r="C5" s="17"/>
      <c r="D5" s="17"/>
      <c r="E5" s="34"/>
      <c r="F5" s="21"/>
    </row>
    <row r="6" spans="1:6" x14ac:dyDescent="0.15">
      <c r="B6" s="32"/>
      <c r="C6" s="18"/>
      <c r="D6" s="18"/>
      <c r="E6" s="35"/>
      <c r="F6" s="21"/>
    </row>
    <row r="7" spans="1:6" x14ac:dyDescent="0.15">
      <c r="B7" s="31"/>
      <c r="C7" s="17"/>
      <c r="D7" s="17"/>
      <c r="E7" s="34"/>
      <c r="F7" s="21"/>
    </row>
    <row r="8" spans="1:6" x14ac:dyDescent="0.15">
      <c r="B8" s="32"/>
      <c r="C8" s="18"/>
      <c r="D8" s="18"/>
      <c r="E8" s="35"/>
      <c r="F8" s="21"/>
    </row>
    <row r="9" spans="1:6" x14ac:dyDescent="0.15">
      <c r="B9" s="31"/>
      <c r="C9" s="17"/>
      <c r="D9" s="17"/>
      <c r="E9" s="34"/>
      <c r="F9" s="21"/>
    </row>
    <row r="10" spans="1:6" x14ac:dyDescent="0.15">
      <c r="B10" s="32"/>
      <c r="C10" s="18"/>
      <c r="D10" s="18"/>
      <c r="E10" s="35"/>
      <c r="F10" s="21"/>
    </row>
    <row r="11" spans="1:6" x14ac:dyDescent="0.15">
      <c r="B11" s="31"/>
      <c r="C11" s="17"/>
      <c r="D11" s="17"/>
      <c r="E11" s="34"/>
      <c r="F11" s="21"/>
    </row>
    <row r="12" spans="1:6" x14ac:dyDescent="0.15">
      <c r="B12" s="32"/>
      <c r="C12" s="18"/>
      <c r="D12" s="18"/>
      <c r="E12" s="35"/>
      <c r="F12" s="21"/>
    </row>
    <row r="13" spans="1:6" x14ac:dyDescent="0.15">
      <c r="B13" s="31"/>
      <c r="C13" s="17"/>
      <c r="D13" s="17"/>
      <c r="E13" s="34"/>
      <c r="F13" s="21"/>
    </row>
    <row r="14" spans="1:6" x14ac:dyDescent="0.15">
      <c r="B14" s="32"/>
      <c r="C14" s="18"/>
      <c r="D14" s="18"/>
      <c r="E14" s="35"/>
      <c r="F14" s="21"/>
    </row>
    <row r="15" spans="1:6" x14ac:dyDescent="0.15">
      <c r="B15" s="31"/>
      <c r="C15" s="17"/>
      <c r="D15" s="17"/>
      <c r="E15" s="34"/>
      <c r="F15" s="21"/>
    </row>
    <row r="16" spans="1:6" x14ac:dyDescent="0.15">
      <c r="B16" s="32"/>
      <c r="C16" s="18"/>
      <c r="D16" s="18"/>
      <c r="E16" s="35"/>
      <c r="F16" s="21"/>
    </row>
    <row r="17" spans="2:6" x14ac:dyDescent="0.15">
      <c r="B17" s="31"/>
      <c r="C17" s="17"/>
      <c r="D17" s="17"/>
      <c r="E17" s="34"/>
      <c r="F17" s="21"/>
    </row>
    <row r="18" spans="2:6" x14ac:dyDescent="0.15">
      <c r="B18" s="32"/>
      <c r="C18" s="18"/>
      <c r="D18" s="18"/>
      <c r="E18" s="35"/>
      <c r="F18" s="21"/>
    </row>
    <row r="19" spans="2:6" x14ac:dyDescent="0.15">
      <c r="B19" s="31"/>
      <c r="C19" s="17"/>
      <c r="D19" s="17"/>
      <c r="E19" s="34"/>
      <c r="F19" s="21"/>
    </row>
    <row r="20" spans="2:6" x14ac:dyDescent="0.15">
      <c r="B20" s="32"/>
      <c r="C20" s="18"/>
      <c r="D20" s="18"/>
      <c r="E20" s="35"/>
      <c r="F20" s="21"/>
    </row>
    <row r="21" spans="2:6" x14ac:dyDescent="0.15">
      <c r="B21" s="31"/>
      <c r="C21" s="17"/>
      <c r="D21" s="17"/>
      <c r="E21" s="34"/>
      <c r="F21" s="21"/>
    </row>
    <row r="22" spans="2:6" x14ac:dyDescent="0.15">
      <c r="B22" s="32"/>
      <c r="C22" s="18"/>
      <c r="D22" s="18"/>
      <c r="E22" s="35"/>
      <c r="F22" s="21"/>
    </row>
    <row r="23" spans="2:6" x14ac:dyDescent="0.15">
      <c r="B23" s="31"/>
      <c r="C23" s="17"/>
      <c r="D23" s="17"/>
      <c r="E23" s="34"/>
      <c r="F23" s="21"/>
    </row>
    <row r="24" spans="2:6" x14ac:dyDescent="0.15">
      <c r="B24" s="32"/>
      <c r="C24" s="18"/>
      <c r="D24" s="18"/>
      <c r="E24" s="35"/>
      <c r="F24" s="21"/>
    </row>
    <row r="25" spans="2:6" x14ac:dyDescent="0.15">
      <c r="B25" s="31"/>
      <c r="C25" s="17"/>
      <c r="D25" s="17"/>
      <c r="E25" s="34"/>
      <c r="F25" s="21"/>
    </row>
    <row r="26" spans="2:6" x14ac:dyDescent="0.15">
      <c r="B26" s="32"/>
      <c r="C26" s="18"/>
      <c r="D26" s="18"/>
      <c r="E26" s="35"/>
      <c r="F26" s="21"/>
    </row>
    <row r="27" spans="2:6" x14ac:dyDescent="0.15">
      <c r="B27" s="31"/>
      <c r="C27" s="17"/>
      <c r="D27" s="17"/>
      <c r="E27" s="34"/>
      <c r="F27" s="21"/>
    </row>
    <row r="28" spans="2:6" x14ac:dyDescent="0.15">
      <c r="B28" s="32"/>
      <c r="C28" s="18"/>
      <c r="D28" s="18"/>
      <c r="E28" s="35"/>
      <c r="F28" s="21"/>
    </row>
    <row r="29" spans="2:6" x14ac:dyDescent="0.15">
      <c r="B29" s="31"/>
      <c r="C29" s="17"/>
      <c r="D29" s="17"/>
      <c r="E29" s="34"/>
      <c r="F29" s="21"/>
    </row>
    <row r="30" spans="2:6" x14ac:dyDescent="0.15">
      <c r="B30" s="32"/>
      <c r="C30" s="18"/>
      <c r="D30" s="18"/>
      <c r="E30" s="35"/>
      <c r="F30" s="21"/>
    </row>
    <row r="31" spans="2:6" x14ac:dyDescent="0.15">
      <c r="B31" s="31"/>
      <c r="C31" s="17"/>
      <c r="D31" s="17"/>
      <c r="E31" s="34"/>
      <c r="F31" s="21"/>
    </row>
    <row r="32" spans="2:6" x14ac:dyDescent="0.15">
      <c r="B32" s="32"/>
      <c r="C32" s="18"/>
      <c r="D32" s="18"/>
      <c r="E32" s="35"/>
      <c r="F32" s="21"/>
    </row>
    <row r="33" spans="2:6" x14ac:dyDescent="0.15">
      <c r="B33" s="31"/>
      <c r="C33" s="17"/>
      <c r="D33" s="17"/>
      <c r="E33" s="34"/>
      <c r="F33" s="21"/>
    </row>
    <row r="34" spans="2:6" x14ac:dyDescent="0.15">
      <c r="B34" s="32"/>
      <c r="C34" s="18"/>
      <c r="D34" s="18"/>
      <c r="E34" s="35"/>
      <c r="F34" s="21"/>
    </row>
  </sheetData>
  <mergeCells count="1">
    <mergeCell ref="A2:F2"/>
  </mergeCells>
  <printOptions horizontalCentered="1"/>
  <pageMargins left="0.25" right="0.25" top="0.25" bottom="0.75" header="0" footer="0.3"/>
  <pageSetup orientation="landscape" r:id="rId1"/>
  <headerFooter alignWithMargins="0">
    <oddHeader>&amp;L.</oddHeader>
    <oddFooter xml:space="preserve">&amp;L&amp;"Century Gothic,Regular"&amp;9Report Date: &amp;D&amp;C&amp;"Century Gothic,Regular"&amp;9Copyright © 2013 ZuniSoft, LLC.&amp;R&amp;"Century Gothic,Regular"&amp;9&amp;P of &amp;N&amp;"Arial,Regular"&amp;10  </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indexed="46"/>
  </sheetPr>
  <dimension ref="A1:J35"/>
  <sheetViews>
    <sheetView showGridLines="0" workbookViewId="0"/>
  </sheetViews>
  <sheetFormatPr baseColWidth="10" defaultColWidth="8.83203125" defaultRowHeight="12" x14ac:dyDescent="0.15"/>
  <cols>
    <col min="1" max="1" width="2" style="1" customWidth="1"/>
    <col min="2" max="2" width="13.83203125" style="1" customWidth="1"/>
    <col min="3" max="3" width="23.1640625" style="50" customWidth="1"/>
    <col min="4" max="4" width="29" style="1" customWidth="1"/>
    <col min="5" max="5" width="30.1640625" style="1" customWidth="1"/>
    <col min="6" max="6" width="18" style="51" customWidth="1"/>
    <col min="7" max="7" width="14.6640625" style="51" customWidth="1"/>
    <col min="8" max="8" width="10.83203125" style="55" customWidth="1"/>
    <col min="9" max="9" width="43.5" style="50" customWidth="1"/>
    <col min="10" max="10" width="1.6640625" style="1" customWidth="1"/>
    <col min="11" max="16384" width="8.83203125" style="1"/>
  </cols>
  <sheetData>
    <row r="1" spans="1:10" ht="51" customHeight="1" x14ac:dyDescent="0.15"/>
    <row r="2" spans="1:10" ht="28.5" customHeight="1" x14ac:dyDescent="0.15">
      <c r="A2" s="38" t="s">
        <v>37</v>
      </c>
      <c r="B2" s="38"/>
      <c r="C2" s="38"/>
      <c r="D2" s="38"/>
      <c r="E2" s="38"/>
      <c r="F2" s="38"/>
      <c r="G2" s="38"/>
      <c r="H2" s="38"/>
      <c r="I2" s="38"/>
      <c r="J2" s="38"/>
    </row>
    <row r="3" spans="1:10" ht="10" customHeight="1" x14ac:dyDescent="0.15"/>
    <row r="4" spans="1:10" ht="20" customHeight="1" x14ac:dyDescent="0.15">
      <c r="B4" s="12" t="s">
        <v>38</v>
      </c>
      <c r="C4" s="36" t="s">
        <v>23</v>
      </c>
      <c r="D4" s="36" t="s">
        <v>39</v>
      </c>
      <c r="E4" s="36" t="s">
        <v>178</v>
      </c>
      <c r="F4" s="52" t="s">
        <v>179</v>
      </c>
      <c r="G4" s="52" t="s">
        <v>180</v>
      </c>
      <c r="H4" s="52" t="s">
        <v>181</v>
      </c>
      <c r="I4" s="36" t="s">
        <v>36</v>
      </c>
    </row>
    <row r="5" spans="1:10" x14ac:dyDescent="0.15">
      <c r="B5" s="31"/>
      <c r="C5" s="60"/>
      <c r="D5" s="34"/>
      <c r="E5" s="34"/>
      <c r="F5" s="53"/>
      <c r="G5" s="54"/>
      <c r="H5" s="56"/>
      <c r="I5" s="34"/>
    </row>
    <row r="6" spans="1:10" x14ac:dyDescent="0.15">
      <c r="B6" s="32"/>
      <c r="C6" s="61"/>
      <c r="D6" s="35"/>
      <c r="E6" s="35"/>
      <c r="F6" s="33"/>
      <c r="G6" s="32"/>
      <c r="H6" s="57"/>
      <c r="I6" s="35"/>
    </row>
    <row r="7" spans="1:10" x14ac:dyDescent="0.15">
      <c r="B7" s="31"/>
      <c r="C7" s="60"/>
      <c r="D7" s="34"/>
      <c r="E7" s="34"/>
      <c r="F7" s="53"/>
      <c r="G7" s="54"/>
      <c r="H7" s="56"/>
      <c r="I7" s="34"/>
    </row>
    <row r="8" spans="1:10" x14ac:dyDescent="0.15">
      <c r="B8" s="32"/>
      <c r="C8" s="61"/>
      <c r="D8" s="35"/>
      <c r="E8" s="35"/>
      <c r="F8" s="33"/>
      <c r="G8" s="32"/>
      <c r="H8" s="57"/>
      <c r="I8" s="35"/>
    </row>
    <row r="9" spans="1:10" x14ac:dyDescent="0.15">
      <c r="B9" s="31"/>
      <c r="C9" s="60"/>
      <c r="D9" s="34"/>
      <c r="E9" s="34"/>
      <c r="F9" s="53"/>
      <c r="G9" s="54"/>
      <c r="H9" s="56"/>
      <c r="I9" s="34"/>
    </row>
    <row r="10" spans="1:10" x14ac:dyDescent="0.15">
      <c r="B10" s="32"/>
      <c r="C10" s="61"/>
      <c r="D10" s="35"/>
      <c r="E10" s="35"/>
      <c r="F10" s="33"/>
      <c r="G10" s="32"/>
      <c r="H10" s="57"/>
      <c r="I10" s="35"/>
    </row>
    <row r="11" spans="1:10" x14ac:dyDescent="0.15">
      <c r="B11" s="31"/>
      <c r="C11" s="60"/>
      <c r="D11" s="34"/>
      <c r="E11" s="34"/>
      <c r="F11" s="53"/>
      <c r="G11" s="54"/>
      <c r="H11" s="56"/>
      <c r="I11" s="34"/>
    </row>
    <row r="12" spans="1:10" x14ac:dyDescent="0.15">
      <c r="B12" s="32"/>
      <c r="C12" s="61"/>
      <c r="D12" s="35"/>
      <c r="E12" s="35"/>
      <c r="F12" s="33"/>
      <c r="G12" s="32"/>
      <c r="H12" s="57"/>
      <c r="I12" s="35"/>
    </row>
    <row r="13" spans="1:10" x14ac:dyDescent="0.15">
      <c r="B13" s="31"/>
      <c r="C13" s="60"/>
      <c r="D13" s="34"/>
      <c r="E13" s="34"/>
      <c r="F13" s="53"/>
      <c r="G13" s="54"/>
      <c r="H13" s="56"/>
      <c r="I13" s="34"/>
    </row>
    <row r="14" spans="1:10" x14ac:dyDescent="0.15">
      <c r="B14" s="32"/>
      <c r="C14" s="61"/>
      <c r="D14" s="35"/>
      <c r="E14" s="35"/>
      <c r="F14" s="33"/>
      <c r="G14" s="32"/>
      <c r="H14" s="57"/>
      <c r="I14" s="35"/>
    </row>
    <row r="15" spans="1:10" x14ac:dyDescent="0.15">
      <c r="B15" s="31"/>
      <c r="C15" s="60"/>
      <c r="D15" s="34"/>
      <c r="E15" s="34"/>
      <c r="F15" s="53"/>
      <c r="G15" s="54"/>
      <c r="H15" s="56"/>
      <c r="I15" s="34"/>
    </row>
    <row r="16" spans="1:10" x14ac:dyDescent="0.15">
      <c r="B16" s="32"/>
      <c r="C16" s="61"/>
      <c r="D16" s="35"/>
      <c r="E16" s="35"/>
      <c r="F16" s="33"/>
      <c r="G16" s="32"/>
      <c r="H16" s="57"/>
      <c r="I16" s="35"/>
    </row>
    <row r="17" spans="2:9" x14ac:dyDescent="0.15">
      <c r="B17" s="31"/>
      <c r="C17" s="60"/>
      <c r="D17" s="34"/>
      <c r="E17" s="34"/>
      <c r="F17" s="53"/>
      <c r="G17" s="54"/>
      <c r="H17" s="56"/>
      <c r="I17" s="34"/>
    </row>
    <row r="18" spans="2:9" x14ac:dyDescent="0.15">
      <c r="B18" s="32"/>
      <c r="C18" s="61"/>
      <c r="D18" s="35"/>
      <c r="E18" s="35"/>
      <c r="F18" s="33"/>
      <c r="G18" s="32"/>
      <c r="H18" s="57"/>
      <c r="I18" s="35"/>
    </row>
    <row r="19" spans="2:9" x14ac:dyDescent="0.15">
      <c r="B19" s="31"/>
      <c r="C19" s="60"/>
      <c r="D19" s="34"/>
      <c r="E19" s="34"/>
      <c r="F19" s="53"/>
      <c r="G19" s="54"/>
      <c r="H19" s="56"/>
      <c r="I19" s="34"/>
    </row>
    <row r="20" spans="2:9" x14ac:dyDescent="0.15">
      <c r="B20" s="32"/>
      <c r="C20" s="61"/>
      <c r="D20" s="35"/>
      <c r="E20" s="35"/>
      <c r="F20" s="33"/>
      <c r="G20" s="32"/>
      <c r="H20" s="57"/>
      <c r="I20" s="35"/>
    </row>
    <row r="21" spans="2:9" x14ac:dyDescent="0.15">
      <c r="B21" s="31"/>
      <c r="C21" s="60"/>
      <c r="D21" s="34"/>
      <c r="E21" s="34"/>
      <c r="F21" s="53"/>
      <c r="G21" s="54"/>
      <c r="H21" s="56"/>
      <c r="I21" s="34"/>
    </row>
    <row r="22" spans="2:9" x14ac:dyDescent="0.15">
      <c r="B22" s="32"/>
      <c r="C22" s="61"/>
      <c r="D22" s="35"/>
      <c r="E22" s="35"/>
      <c r="F22" s="33"/>
      <c r="G22" s="32"/>
      <c r="H22" s="57"/>
      <c r="I22" s="35"/>
    </row>
    <row r="23" spans="2:9" x14ac:dyDescent="0.15">
      <c r="B23" s="31"/>
      <c r="C23" s="60"/>
      <c r="D23" s="34"/>
      <c r="E23" s="34"/>
      <c r="F23" s="53"/>
      <c r="G23" s="54"/>
      <c r="H23" s="56"/>
      <c r="I23" s="34"/>
    </row>
    <row r="24" spans="2:9" x14ac:dyDescent="0.15">
      <c r="B24" s="32"/>
      <c r="C24" s="61"/>
      <c r="D24" s="35"/>
      <c r="E24" s="35"/>
      <c r="F24" s="33"/>
      <c r="G24" s="32"/>
      <c r="H24" s="57"/>
      <c r="I24" s="35"/>
    </row>
    <row r="25" spans="2:9" x14ac:dyDescent="0.15">
      <c r="B25" s="31"/>
      <c r="C25" s="60"/>
      <c r="D25" s="34"/>
      <c r="E25" s="34"/>
      <c r="F25" s="53"/>
      <c r="G25" s="54"/>
      <c r="H25" s="56"/>
      <c r="I25" s="34"/>
    </row>
    <row r="26" spans="2:9" x14ac:dyDescent="0.15">
      <c r="B26" s="32"/>
      <c r="C26" s="61"/>
      <c r="D26" s="35"/>
      <c r="E26" s="35"/>
      <c r="F26" s="33"/>
      <c r="G26" s="32"/>
      <c r="H26" s="57"/>
      <c r="I26" s="35"/>
    </row>
    <row r="27" spans="2:9" x14ac:dyDescent="0.15">
      <c r="B27" s="31"/>
      <c r="C27" s="60"/>
      <c r="D27" s="34"/>
      <c r="E27" s="34"/>
      <c r="F27" s="53"/>
      <c r="G27" s="54"/>
      <c r="H27" s="56"/>
      <c r="I27" s="34"/>
    </row>
    <row r="28" spans="2:9" x14ac:dyDescent="0.15">
      <c r="B28" s="32"/>
      <c r="C28" s="61"/>
      <c r="D28" s="35"/>
      <c r="E28" s="35"/>
      <c r="F28" s="33"/>
      <c r="G28" s="32"/>
      <c r="H28" s="57"/>
      <c r="I28" s="35"/>
    </row>
    <row r="29" spans="2:9" x14ac:dyDescent="0.15">
      <c r="B29" s="31"/>
      <c r="C29" s="60"/>
      <c r="D29" s="34"/>
      <c r="E29" s="34"/>
      <c r="F29" s="53"/>
      <c r="G29" s="54"/>
      <c r="H29" s="56"/>
      <c r="I29" s="34"/>
    </row>
    <row r="30" spans="2:9" x14ac:dyDescent="0.15">
      <c r="B30" s="32"/>
      <c r="C30" s="61"/>
      <c r="D30" s="35"/>
      <c r="E30" s="35"/>
      <c r="F30" s="33"/>
      <c r="G30" s="32"/>
      <c r="H30" s="57"/>
      <c r="I30" s="35"/>
    </row>
    <row r="31" spans="2:9" x14ac:dyDescent="0.15">
      <c r="B31" s="31"/>
      <c r="C31" s="60"/>
      <c r="D31" s="34"/>
      <c r="E31" s="34"/>
      <c r="F31" s="53"/>
      <c r="G31" s="54"/>
      <c r="H31" s="56"/>
      <c r="I31" s="34"/>
    </row>
    <row r="32" spans="2:9" x14ac:dyDescent="0.15">
      <c r="B32" s="32"/>
      <c r="C32" s="61"/>
      <c r="D32" s="35"/>
      <c r="E32" s="35"/>
      <c r="F32" s="33"/>
      <c r="G32" s="32"/>
      <c r="H32" s="57"/>
      <c r="I32" s="35"/>
    </row>
    <row r="33" spans="2:9" x14ac:dyDescent="0.15">
      <c r="B33" s="31"/>
      <c r="C33" s="60"/>
      <c r="D33" s="34"/>
      <c r="E33" s="34"/>
      <c r="F33" s="53"/>
      <c r="G33" s="54"/>
      <c r="H33" s="56"/>
      <c r="I33" s="34"/>
    </row>
    <row r="34" spans="2:9" x14ac:dyDescent="0.15">
      <c r="B34" s="32"/>
      <c r="C34" s="61"/>
      <c r="D34" s="35"/>
      <c r="E34" s="35"/>
      <c r="F34" s="33"/>
      <c r="G34" s="32"/>
      <c r="H34" s="57"/>
      <c r="I34" s="35"/>
    </row>
    <row r="35" spans="2:9" x14ac:dyDescent="0.15">
      <c r="G35" s="59" t="s">
        <v>191</v>
      </c>
      <c r="H35" s="58">
        <f>SUM(H5:H34)</f>
        <v>0</v>
      </c>
    </row>
  </sheetData>
  <mergeCells count="1">
    <mergeCell ref="A2:J2"/>
  </mergeCells>
  <dataValidations count="1">
    <dataValidation allowBlank="1" showErrorMessage="1" prompt="Enter treatment description if necessay." sqref="E4" xr:uid="{3043D1D2-9047-C74F-A258-55198F00E4A1}"/>
  </dataValidations>
  <printOptions horizontalCentered="1"/>
  <pageMargins left="0.25" right="0.25" top="0.25" bottom="0.75" header="0" footer="0.3"/>
  <pageSetup orientation="landscape" r:id="rId1"/>
  <headerFooter alignWithMargins="0">
    <oddHeader>&amp;L.</oddHeader>
    <oddFooter xml:space="preserve">&amp;L&amp;"Century Gothic,Regular"&amp;9Report Date: &amp;D&amp;C&amp;"Century Gothic,Regular"&amp;9Copyright © 2013 ZuniSoft, LLC.&amp;R&amp;"Century Gothic,Regular"&amp;9&amp;P of &amp;N  </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421E3377-62B1-5840-9171-3563B1F5069E}">
          <x14:formula1>
            <xm:f>'Reference Data'!$E$2:$E$3</xm:f>
          </x14:formula1>
          <xm:sqref>F5:F34</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indexed="46"/>
  </sheetPr>
  <dimension ref="A1:H34"/>
  <sheetViews>
    <sheetView showGridLines="0" workbookViewId="0"/>
  </sheetViews>
  <sheetFormatPr baseColWidth="10" defaultColWidth="8.83203125" defaultRowHeight="12" x14ac:dyDescent="0.15"/>
  <cols>
    <col min="1" max="1" width="2" style="1" customWidth="1"/>
    <col min="2" max="2" width="13.83203125" style="1" customWidth="1"/>
    <col min="3" max="3" width="64.5" style="1" customWidth="1"/>
    <col min="4" max="4" width="12" style="1" customWidth="1"/>
    <col min="5" max="5" width="15.5" style="1" customWidth="1"/>
    <col min="6" max="6" width="26.6640625" style="1" customWidth="1"/>
    <col min="7" max="7" width="12.83203125" style="1" hidden="1" customWidth="1"/>
    <col min="8" max="8" width="2" style="1" customWidth="1"/>
    <col min="9" max="16384" width="8.83203125" style="1"/>
  </cols>
  <sheetData>
    <row r="1" spans="1:8" ht="51" customHeight="1" x14ac:dyDescent="0.15"/>
    <row r="2" spans="1:8" ht="28.5" customHeight="1" x14ac:dyDescent="0.15">
      <c r="A2" s="38" t="s">
        <v>40</v>
      </c>
      <c r="B2" s="38"/>
      <c r="C2" s="38"/>
      <c r="D2" s="38"/>
      <c r="E2" s="38"/>
      <c r="F2" s="38"/>
      <c r="G2" s="38"/>
      <c r="H2" s="38"/>
    </row>
    <row r="3" spans="1:8" ht="10" customHeight="1" x14ac:dyDescent="0.15"/>
    <row r="4" spans="1:8" ht="20" customHeight="1" x14ac:dyDescent="0.15">
      <c r="B4" s="12" t="s">
        <v>41</v>
      </c>
      <c r="C4" s="40" t="s">
        <v>42</v>
      </c>
      <c r="D4" s="41"/>
      <c r="E4" s="41"/>
      <c r="F4" s="41"/>
      <c r="G4" s="42"/>
      <c r="H4" s="21"/>
    </row>
    <row r="5" spans="1:8" x14ac:dyDescent="0.15">
      <c r="B5" s="31"/>
      <c r="C5" s="43"/>
      <c r="D5" s="43"/>
      <c r="E5" s="43"/>
      <c r="F5" s="43"/>
      <c r="G5" s="43"/>
      <c r="H5" s="21"/>
    </row>
    <row r="6" spans="1:8" x14ac:dyDescent="0.15">
      <c r="B6" s="32"/>
      <c r="C6" s="39"/>
      <c r="D6" s="39"/>
      <c r="E6" s="39"/>
      <c r="F6" s="39"/>
      <c r="G6" s="39"/>
      <c r="H6" s="21"/>
    </row>
    <row r="7" spans="1:8" x14ac:dyDescent="0.15">
      <c r="B7" s="31"/>
      <c r="C7" s="43"/>
      <c r="D7" s="43"/>
      <c r="E7" s="43"/>
      <c r="F7" s="43"/>
      <c r="G7" s="43"/>
      <c r="H7" s="21"/>
    </row>
    <row r="8" spans="1:8" x14ac:dyDescent="0.15">
      <c r="B8" s="32"/>
      <c r="C8" s="39"/>
      <c r="D8" s="39"/>
      <c r="E8" s="39"/>
      <c r="F8" s="39"/>
      <c r="G8" s="39"/>
      <c r="H8" s="21"/>
    </row>
    <row r="9" spans="1:8" x14ac:dyDescent="0.15">
      <c r="B9" s="31"/>
      <c r="C9" s="43"/>
      <c r="D9" s="43"/>
      <c r="E9" s="43"/>
      <c r="F9" s="43"/>
      <c r="G9" s="43"/>
      <c r="H9" s="21"/>
    </row>
    <row r="10" spans="1:8" x14ac:dyDescent="0.15">
      <c r="B10" s="32"/>
      <c r="C10" s="39"/>
      <c r="D10" s="39"/>
      <c r="E10" s="39"/>
      <c r="F10" s="39"/>
      <c r="G10" s="39"/>
      <c r="H10" s="21"/>
    </row>
    <row r="11" spans="1:8" x14ac:dyDescent="0.15">
      <c r="B11" s="31"/>
      <c r="C11" s="43"/>
      <c r="D11" s="43"/>
      <c r="E11" s="43"/>
      <c r="F11" s="43"/>
      <c r="G11" s="43"/>
      <c r="H11" s="21"/>
    </row>
    <row r="12" spans="1:8" x14ac:dyDescent="0.15">
      <c r="B12" s="32"/>
      <c r="C12" s="39"/>
      <c r="D12" s="39"/>
      <c r="E12" s="39"/>
      <c r="F12" s="39"/>
      <c r="G12" s="39"/>
      <c r="H12" s="21"/>
    </row>
    <row r="13" spans="1:8" x14ac:dyDescent="0.15">
      <c r="B13" s="31"/>
      <c r="C13" s="43"/>
      <c r="D13" s="43"/>
      <c r="E13" s="43"/>
      <c r="F13" s="43"/>
      <c r="G13" s="43"/>
      <c r="H13" s="21"/>
    </row>
    <row r="14" spans="1:8" x14ac:dyDescent="0.15">
      <c r="B14" s="32"/>
      <c r="C14" s="39"/>
      <c r="D14" s="39"/>
      <c r="E14" s="39"/>
      <c r="F14" s="39"/>
      <c r="G14" s="39"/>
      <c r="H14" s="21"/>
    </row>
    <row r="15" spans="1:8" x14ac:dyDescent="0.15">
      <c r="B15" s="31"/>
      <c r="C15" s="43"/>
      <c r="D15" s="43"/>
      <c r="E15" s="43"/>
      <c r="F15" s="43"/>
      <c r="G15" s="43"/>
      <c r="H15" s="21"/>
    </row>
    <row r="16" spans="1:8" x14ac:dyDescent="0.15">
      <c r="B16" s="32"/>
      <c r="C16" s="39"/>
      <c r="D16" s="39"/>
      <c r="E16" s="39"/>
      <c r="F16" s="39"/>
      <c r="G16" s="39"/>
      <c r="H16" s="21"/>
    </row>
    <row r="17" spans="2:8" x14ac:dyDescent="0.15">
      <c r="B17" s="31"/>
      <c r="C17" s="43"/>
      <c r="D17" s="43"/>
      <c r="E17" s="43"/>
      <c r="F17" s="43"/>
      <c r="G17" s="43"/>
      <c r="H17" s="21"/>
    </row>
    <row r="18" spans="2:8" x14ac:dyDescent="0.15">
      <c r="B18" s="32"/>
      <c r="C18" s="39"/>
      <c r="D18" s="39"/>
      <c r="E18" s="39"/>
      <c r="F18" s="39"/>
      <c r="G18" s="39"/>
      <c r="H18" s="21"/>
    </row>
    <row r="19" spans="2:8" x14ac:dyDescent="0.15">
      <c r="B19" s="31"/>
      <c r="C19" s="43"/>
      <c r="D19" s="43"/>
      <c r="E19" s="43"/>
      <c r="F19" s="43"/>
      <c r="G19" s="43"/>
      <c r="H19" s="21"/>
    </row>
    <row r="20" spans="2:8" x14ac:dyDescent="0.15">
      <c r="B20" s="32"/>
      <c r="C20" s="39"/>
      <c r="D20" s="39"/>
      <c r="E20" s="39"/>
      <c r="F20" s="39"/>
      <c r="G20" s="39"/>
      <c r="H20" s="21"/>
    </row>
    <row r="21" spans="2:8" x14ac:dyDescent="0.15">
      <c r="B21" s="31"/>
      <c r="C21" s="43"/>
      <c r="D21" s="43"/>
      <c r="E21" s="43"/>
      <c r="F21" s="43"/>
      <c r="G21" s="43"/>
      <c r="H21" s="21"/>
    </row>
    <row r="22" spans="2:8" x14ac:dyDescent="0.15">
      <c r="B22" s="32"/>
      <c r="C22" s="39"/>
      <c r="D22" s="39"/>
      <c r="E22" s="39"/>
      <c r="F22" s="39"/>
      <c r="G22" s="39"/>
      <c r="H22" s="21"/>
    </row>
    <row r="23" spans="2:8" x14ac:dyDescent="0.15">
      <c r="B23" s="31"/>
      <c r="C23" s="43"/>
      <c r="D23" s="43"/>
      <c r="E23" s="43"/>
      <c r="F23" s="43"/>
      <c r="G23" s="43"/>
      <c r="H23" s="21"/>
    </row>
    <row r="24" spans="2:8" x14ac:dyDescent="0.15">
      <c r="B24" s="32"/>
      <c r="C24" s="39"/>
      <c r="D24" s="39"/>
      <c r="E24" s="39"/>
      <c r="F24" s="39"/>
      <c r="G24" s="39"/>
      <c r="H24" s="21"/>
    </row>
    <row r="25" spans="2:8" x14ac:dyDescent="0.15">
      <c r="B25" s="31"/>
      <c r="C25" s="43"/>
      <c r="D25" s="43"/>
      <c r="E25" s="43"/>
      <c r="F25" s="43"/>
      <c r="G25" s="43"/>
      <c r="H25" s="21"/>
    </row>
    <row r="26" spans="2:8" x14ac:dyDescent="0.15">
      <c r="B26" s="32"/>
      <c r="C26" s="39"/>
      <c r="D26" s="39"/>
      <c r="E26" s="39"/>
      <c r="F26" s="39"/>
      <c r="G26" s="39"/>
      <c r="H26" s="21"/>
    </row>
    <row r="27" spans="2:8" x14ac:dyDescent="0.15">
      <c r="B27" s="31"/>
      <c r="C27" s="43"/>
      <c r="D27" s="43"/>
      <c r="E27" s="43"/>
      <c r="F27" s="43"/>
      <c r="G27" s="43"/>
      <c r="H27" s="21"/>
    </row>
    <row r="28" spans="2:8" x14ac:dyDescent="0.15">
      <c r="B28" s="32"/>
      <c r="C28" s="39"/>
      <c r="D28" s="39"/>
      <c r="E28" s="39"/>
      <c r="F28" s="39"/>
      <c r="G28" s="39"/>
      <c r="H28" s="21"/>
    </row>
    <row r="29" spans="2:8" x14ac:dyDescent="0.15">
      <c r="B29" s="31"/>
      <c r="C29" s="43"/>
      <c r="D29" s="43"/>
      <c r="E29" s="43"/>
      <c r="F29" s="43"/>
      <c r="G29" s="43"/>
      <c r="H29" s="21"/>
    </row>
    <row r="30" spans="2:8" x14ac:dyDescent="0.15">
      <c r="B30" s="32"/>
      <c r="C30" s="39"/>
      <c r="D30" s="39"/>
      <c r="E30" s="39"/>
      <c r="F30" s="39"/>
      <c r="G30" s="39"/>
      <c r="H30" s="21"/>
    </row>
    <row r="31" spans="2:8" x14ac:dyDescent="0.15">
      <c r="B31" s="31"/>
      <c r="C31" s="43"/>
      <c r="D31" s="43"/>
      <c r="E31" s="43"/>
      <c r="F31" s="43"/>
      <c r="G31" s="43"/>
      <c r="H31" s="21"/>
    </row>
    <row r="32" spans="2:8" x14ac:dyDescent="0.15">
      <c r="B32" s="32"/>
      <c r="C32" s="39"/>
      <c r="D32" s="39"/>
      <c r="E32" s="39"/>
      <c r="F32" s="39"/>
      <c r="G32" s="39"/>
      <c r="H32" s="21"/>
    </row>
    <row r="33" spans="2:8" x14ac:dyDescent="0.15">
      <c r="B33" s="31"/>
      <c r="C33" s="43"/>
      <c r="D33" s="43"/>
      <c r="E33" s="43"/>
      <c r="F33" s="43"/>
      <c r="G33" s="43"/>
      <c r="H33" s="21"/>
    </row>
    <row r="34" spans="2:8" x14ac:dyDescent="0.15">
      <c r="B34" s="32"/>
      <c r="C34" s="39"/>
      <c r="D34" s="39"/>
      <c r="E34" s="39"/>
      <c r="F34" s="39"/>
      <c r="G34" s="39"/>
      <c r="H34" s="21"/>
    </row>
  </sheetData>
  <mergeCells count="32">
    <mergeCell ref="C33:G33"/>
    <mergeCell ref="C34:G34"/>
    <mergeCell ref="C31:G31"/>
    <mergeCell ref="C32:G32"/>
    <mergeCell ref="C27:G27"/>
    <mergeCell ref="C28:G28"/>
    <mergeCell ref="C29:G29"/>
    <mergeCell ref="C30:G30"/>
    <mergeCell ref="C26:G26"/>
    <mergeCell ref="C15:G15"/>
    <mergeCell ref="C16:G16"/>
    <mergeCell ref="C17:G17"/>
    <mergeCell ref="C18:G18"/>
    <mergeCell ref="C19:G19"/>
    <mergeCell ref="C20:G20"/>
    <mergeCell ref="C21:G21"/>
    <mergeCell ref="C22:G22"/>
    <mergeCell ref="C23:G23"/>
    <mergeCell ref="C24:G24"/>
    <mergeCell ref="C25:G25"/>
    <mergeCell ref="C14:G14"/>
    <mergeCell ref="A2:H2"/>
    <mergeCell ref="C4:G4"/>
    <mergeCell ref="C5:G5"/>
    <mergeCell ref="C6:G6"/>
    <mergeCell ref="C7:G7"/>
    <mergeCell ref="C8:G8"/>
    <mergeCell ref="C9:G9"/>
    <mergeCell ref="C10:G10"/>
    <mergeCell ref="C11:G11"/>
    <mergeCell ref="C12:G12"/>
    <mergeCell ref="C13:G13"/>
  </mergeCells>
  <printOptions horizontalCentered="1"/>
  <pageMargins left="0.25" right="0.25" top="0.25" bottom="0.75" header="0" footer="0.3"/>
  <pageSetup orientation="landscape" r:id="rId1"/>
  <headerFooter alignWithMargins="0">
    <oddHeader>&amp;L.</oddHeader>
    <oddFooter xml:space="preserve">&amp;L&amp;"Century Gothic,Regular"&amp;9Report Date: &amp;D&amp;C&amp;"Century Gothic,Regular"&amp;9Copyright © 2013 ZuniSoft, LLC.&amp;R&amp;"Century Gothic,Regular"&amp;9&amp;P of &amp;N&amp;"Arial,Regular"&amp;10  </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indexed="46"/>
  </sheetPr>
  <dimension ref="A1:P46"/>
  <sheetViews>
    <sheetView showGridLines="0" workbookViewId="0"/>
  </sheetViews>
  <sheetFormatPr baseColWidth="10" defaultColWidth="8.83203125" defaultRowHeight="12" x14ac:dyDescent="0.15"/>
  <cols>
    <col min="1" max="1" width="2" style="1" customWidth="1"/>
    <col min="2" max="2" width="12.83203125" style="1" customWidth="1"/>
    <col min="3" max="3" width="28.1640625" style="1" customWidth="1"/>
    <col min="4" max="4" width="29.1640625" style="1" customWidth="1"/>
    <col min="5" max="6" width="12" style="1" customWidth="1"/>
    <col min="7" max="7" width="15.5" style="1" customWidth="1"/>
    <col min="8" max="8" width="10.1640625" style="1" customWidth="1"/>
    <col min="9" max="9" width="18.1640625" style="1" customWidth="1"/>
    <col min="10" max="10" width="21.5" style="1" customWidth="1"/>
    <col min="11" max="11" width="17.83203125" style="1" customWidth="1"/>
    <col min="12" max="13" width="12.33203125" style="1" customWidth="1"/>
    <col min="14" max="14" width="11.5" style="1" customWidth="1"/>
    <col min="15" max="15" width="36.33203125" style="1" customWidth="1"/>
    <col min="16" max="16" width="2.1640625" style="1" customWidth="1"/>
    <col min="17" max="16384" width="8.83203125" style="1"/>
  </cols>
  <sheetData>
    <row r="1" spans="1:16" ht="51" customHeight="1" x14ac:dyDescent="0.15"/>
    <row r="2" spans="1:16" ht="28.5" customHeight="1" x14ac:dyDescent="0.15">
      <c r="A2" s="38" t="s">
        <v>43</v>
      </c>
      <c r="B2" s="38"/>
      <c r="C2" s="38"/>
      <c r="D2" s="38"/>
      <c r="E2" s="38"/>
      <c r="F2" s="38"/>
      <c r="G2" s="38"/>
      <c r="H2" s="38"/>
      <c r="I2" s="38"/>
      <c r="J2" s="38"/>
      <c r="K2" s="38"/>
      <c r="L2" s="38"/>
      <c r="M2" s="38"/>
      <c r="N2" s="38"/>
      <c r="O2" s="38"/>
      <c r="P2" s="70"/>
    </row>
    <row r="3" spans="1:16" ht="10" customHeight="1" x14ac:dyDescent="0.15"/>
    <row r="4" spans="1:16" ht="20" customHeight="1" x14ac:dyDescent="0.15">
      <c r="B4" s="12" t="s">
        <v>38</v>
      </c>
      <c r="C4" s="13" t="s">
        <v>44</v>
      </c>
      <c r="D4" s="13" t="s">
        <v>45</v>
      </c>
      <c r="E4" s="14" t="s">
        <v>46</v>
      </c>
      <c r="F4" s="14" t="s">
        <v>47</v>
      </c>
      <c r="G4" s="13" t="s">
        <v>48</v>
      </c>
      <c r="H4" s="14" t="s">
        <v>49</v>
      </c>
      <c r="I4" s="13" t="s">
        <v>185</v>
      </c>
      <c r="J4" s="13" t="s">
        <v>186</v>
      </c>
      <c r="K4" s="13" t="s">
        <v>187</v>
      </c>
      <c r="L4" s="20" t="s">
        <v>188</v>
      </c>
      <c r="M4" s="20" t="s">
        <v>189</v>
      </c>
      <c r="N4" s="20" t="s">
        <v>190</v>
      </c>
      <c r="O4" s="13" t="s">
        <v>36</v>
      </c>
    </row>
    <row r="5" spans="1:16" x14ac:dyDescent="0.15">
      <c r="B5" s="31"/>
      <c r="C5" s="19"/>
      <c r="D5" s="19"/>
      <c r="E5" s="25"/>
      <c r="F5" s="25"/>
      <c r="G5" s="62"/>
      <c r="H5" s="25"/>
      <c r="I5" s="48"/>
      <c r="J5" s="48"/>
      <c r="K5" s="48"/>
      <c r="L5" s="31"/>
      <c r="M5" s="31"/>
      <c r="N5" s="64"/>
      <c r="O5" s="48"/>
    </row>
    <row r="6" spans="1:16" x14ac:dyDescent="0.15">
      <c r="B6" s="32"/>
      <c r="C6" s="35"/>
      <c r="D6" s="35"/>
      <c r="E6" s="33"/>
      <c r="F6" s="33"/>
      <c r="G6" s="63"/>
      <c r="H6" s="33"/>
      <c r="I6" s="49"/>
      <c r="J6" s="49"/>
      <c r="K6" s="49"/>
      <c r="L6" s="33"/>
      <c r="M6" s="32"/>
      <c r="N6" s="65"/>
      <c r="O6" s="49"/>
    </row>
    <row r="7" spans="1:16" x14ac:dyDescent="0.15">
      <c r="B7" s="31"/>
      <c r="C7" s="19"/>
      <c r="D7" s="19"/>
      <c r="E7" s="25"/>
      <c r="F7" s="25"/>
      <c r="G7" s="62"/>
      <c r="H7" s="25"/>
      <c r="I7" s="48"/>
      <c r="J7" s="48"/>
      <c r="K7" s="48"/>
      <c r="L7" s="31"/>
      <c r="M7" s="31"/>
      <c r="N7" s="64"/>
      <c r="O7" s="48"/>
    </row>
    <row r="8" spans="1:16" x14ac:dyDescent="0.15">
      <c r="B8" s="32"/>
      <c r="C8" s="35"/>
      <c r="D8" s="35"/>
      <c r="E8" s="33"/>
      <c r="F8" s="33"/>
      <c r="G8" s="63"/>
      <c r="H8" s="33"/>
      <c r="I8" s="49"/>
      <c r="J8" s="49"/>
      <c r="K8" s="49"/>
      <c r="L8" s="33"/>
      <c r="M8" s="32"/>
      <c r="N8" s="65"/>
      <c r="O8" s="49"/>
    </row>
    <row r="9" spans="1:16" x14ac:dyDescent="0.15">
      <c r="B9" s="31"/>
      <c r="C9" s="19"/>
      <c r="D9" s="19"/>
      <c r="E9" s="25"/>
      <c r="F9" s="25"/>
      <c r="G9" s="62"/>
      <c r="H9" s="25"/>
      <c r="I9" s="48"/>
      <c r="J9" s="48"/>
      <c r="K9" s="48"/>
      <c r="L9" s="31"/>
      <c r="M9" s="31"/>
      <c r="N9" s="64"/>
      <c r="O9" s="48"/>
    </row>
    <row r="10" spans="1:16" x14ac:dyDescent="0.15">
      <c r="B10" s="32"/>
      <c r="C10" s="35"/>
      <c r="D10" s="35"/>
      <c r="E10" s="33"/>
      <c r="F10" s="33"/>
      <c r="G10" s="63"/>
      <c r="H10" s="33"/>
      <c r="I10" s="49"/>
      <c r="J10" s="49"/>
      <c r="K10" s="49"/>
      <c r="L10" s="33"/>
      <c r="M10" s="32"/>
      <c r="N10" s="65"/>
      <c r="O10" s="49"/>
    </row>
    <row r="11" spans="1:16" x14ac:dyDescent="0.15">
      <c r="B11" s="31"/>
      <c r="C11" s="19"/>
      <c r="D11" s="19"/>
      <c r="E11" s="25"/>
      <c r="F11" s="25"/>
      <c r="G11" s="62"/>
      <c r="H11" s="25"/>
      <c r="I11" s="48"/>
      <c r="J11" s="48"/>
      <c r="K11" s="48"/>
      <c r="L11" s="31"/>
      <c r="M11" s="31"/>
      <c r="N11" s="64"/>
      <c r="O11" s="48"/>
    </row>
    <row r="12" spans="1:16" x14ac:dyDescent="0.15">
      <c r="B12" s="32"/>
      <c r="C12" s="35"/>
      <c r="D12" s="35"/>
      <c r="E12" s="33"/>
      <c r="F12" s="33"/>
      <c r="G12" s="63"/>
      <c r="H12" s="33"/>
      <c r="I12" s="49"/>
      <c r="J12" s="49"/>
      <c r="K12" s="49"/>
      <c r="L12" s="33"/>
      <c r="M12" s="32"/>
      <c r="N12" s="65"/>
      <c r="O12" s="49"/>
    </row>
    <row r="13" spans="1:16" x14ac:dyDescent="0.15">
      <c r="B13" s="31"/>
      <c r="C13" s="19"/>
      <c r="D13" s="19"/>
      <c r="E13" s="25"/>
      <c r="F13" s="25"/>
      <c r="G13" s="62"/>
      <c r="H13" s="25"/>
      <c r="I13" s="48"/>
      <c r="J13" s="48"/>
      <c r="K13" s="48"/>
      <c r="L13" s="31"/>
      <c r="M13" s="31"/>
      <c r="N13" s="64"/>
      <c r="O13" s="48"/>
    </row>
    <row r="14" spans="1:16" x14ac:dyDescent="0.15">
      <c r="B14" s="32"/>
      <c r="C14" s="35"/>
      <c r="D14" s="35"/>
      <c r="E14" s="33"/>
      <c r="F14" s="33"/>
      <c r="G14" s="63"/>
      <c r="H14" s="33"/>
      <c r="I14" s="49"/>
      <c r="J14" s="49"/>
      <c r="K14" s="49"/>
      <c r="L14" s="33"/>
      <c r="M14" s="32"/>
      <c r="N14" s="65"/>
      <c r="O14" s="49"/>
    </row>
    <row r="15" spans="1:16" x14ac:dyDescent="0.15">
      <c r="B15" s="31"/>
      <c r="C15" s="19"/>
      <c r="D15" s="19"/>
      <c r="E15" s="25"/>
      <c r="F15" s="25"/>
      <c r="G15" s="62"/>
      <c r="H15" s="25"/>
      <c r="I15" s="48"/>
      <c r="J15" s="48"/>
      <c r="K15" s="48"/>
      <c r="L15" s="31"/>
      <c r="M15" s="31"/>
      <c r="N15" s="64"/>
      <c r="O15" s="48"/>
    </row>
    <row r="16" spans="1:16" x14ac:dyDescent="0.15">
      <c r="B16" s="32"/>
      <c r="C16" s="35"/>
      <c r="D16" s="35"/>
      <c r="E16" s="33"/>
      <c r="F16" s="33"/>
      <c r="G16" s="63"/>
      <c r="H16" s="33"/>
      <c r="I16" s="49"/>
      <c r="J16" s="49"/>
      <c r="K16" s="49"/>
      <c r="L16" s="33"/>
      <c r="M16" s="32"/>
      <c r="N16" s="65"/>
      <c r="O16" s="49"/>
    </row>
    <row r="17" spans="2:15" x14ac:dyDescent="0.15">
      <c r="B17" s="31"/>
      <c r="C17" s="19"/>
      <c r="D17" s="19"/>
      <c r="E17" s="25"/>
      <c r="F17" s="25"/>
      <c r="G17" s="62"/>
      <c r="H17" s="25"/>
      <c r="I17" s="48"/>
      <c r="J17" s="48"/>
      <c r="K17" s="48"/>
      <c r="L17" s="31"/>
      <c r="M17" s="31"/>
      <c r="N17" s="64"/>
      <c r="O17" s="48"/>
    </row>
    <row r="18" spans="2:15" x14ac:dyDescent="0.15">
      <c r="B18" s="32"/>
      <c r="C18" s="35"/>
      <c r="D18" s="35"/>
      <c r="E18" s="33"/>
      <c r="F18" s="33"/>
      <c r="G18" s="63"/>
      <c r="H18" s="33"/>
      <c r="I18" s="49"/>
      <c r="J18" s="49"/>
      <c r="K18" s="49"/>
      <c r="L18" s="33"/>
      <c r="M18" s="32"/>
      <c r="N18" s="65"/>
      <c r="O18" s="49"/>
    </row>
    <row r="19" spans="2:15" x14ac:dyDescent="0.15">
      <c r="B19" s="31"/>
      <c r="C19" s="19"/>
      <c r="D19" s="19"/>
      <c r="E19" s="25"/>
      <c r="F19" s="25"/>
      <c r="G19" s="62"/>
      <c r="H19" s="25"/>
      <c r="I19" s="48"/>
      <c r="J19" s="48"/>
      <c r="K19" s="48"/>
      <c r="L19" s="31"/>
      <c r="M19" s="31"/>
      <c r="N19" s="64"/>
      <c r="O19" s="48"/>
    </row>
    <row r="20" spans="2:15" x14ac:dyDescent="0.15">
      <c r="B20" s="32"/>
      <c r="C20" s="35"/>
      <c r="D20" s="35"/>
      <c r="E20" s="33"/>
      <c r="F20" s="33"/>
      <c r="G20" s="63"/>
      <c r="H20" s="33"/>
      <c r="I20" s="49"/>
      <c r="J20" s="49"/>
      <c r="K20" s="49"/>
      <c r="L20" s="33"/>
      <c r="M20" s="32"/>
      <c r="N20" s="65"/>
      <c r="O20" s="49"/>
    </row>
    <row r="21" spans="2:15" x14ac:dyDescent="0.15">
      <c r="B21" s="31"/>
      <c r="C21" s="19"/>
      <c r="D21" s="19"/>
      <c r="E21" s="25"/>
      <c r="F21" s="25"/>
      <c r="G21" s="62"/>
      <c r="H21" s="25"/>
      <c r="I21" s="48"/>
      <c r="J21" s="48"/>
      <c r="K21" s="48"/>
      <c r="L21" s="31"/>
      <c r="M21" s="31"/>
      <c r="N21" s="64"/>
      <c r="O21" s="48"/>
    </row>
    <row r="22" spans="2:15" x14ac:dyDescent="0.15">
      <c r="B22" s="32"/>
      <c r="C22" s="35"/>
      <c r="D22" s="35"/>
      <c r="E22" s="33"/>
      <c r="F22" s="33"/>
      <c r="G22" s="63"/>
      <c r="H22" s="33"/>
      <c r="I22" s="49"/>
      <c r="J22" s="49"/>
      <c r="K22" s="49"/>
      <c r="L22" s="33"/>
      <c r="M22" s="32"/>
      <c r="N22" s="65"/>
      <c r="O22" s="49"/>
    </row>
    <row r="23" spans="2:15" x14ac:dyDescent="0.15">
      <c r="B23" s="31"/>
      <c r="C23" s="19"/>
      <c r="D23" s="19"/>
      <c r="E23" s="25"/>
      <c r="F23" s="25"/>
      <c r="G23" s="62"/>
      <c r="H23" s="25"/>
      <c r="I23" s="48"/>
      <c r="J23" s="48"/>
      <c r="K23" s="48"/>
      <c r="L23" s="31"/>
      <c r="M23" s="31"/>
      <c r="N23" s="64"/>
      <c r="O23" s="48"/>
    </row>
    <row r="24" spans="2:15" x14ac:dyDescent="0.15">
      <c r="B24" s="32"/>
      <c r="C24" s="35"/>
      <c r="D24" s="35"/>
      <c r="E24" s="33"/>
      <c r="F24" s="33"/>
      <c r="G24" s="63"/>
      <c r="H24" s="33"/>
      <c r="I24" s="49"/>
      <c r="J24" s="49"/>
      <c r="K24" s="49"/>
      <c r="L24" s="33"/>
      <c r="M24" s="32"/>
      <c r="N24" s="65"/>
      <c r="O24" s="49"/>
    </row>
    <row r="25" spans="2:15" x14ac:dyDescent="0.15">
      <c r="B25" s="31"/>
      <c r="C25" s="19"/>
      <c r="D25" s="19"/>
      <c r="E25" s="25"/>
      <c r="F25" s="25"/>
      <c r="G25" s="62"/>
      <c r="H25" s="25"/>
      <c r="I25" s="48"/>
      <c r="J25" s="48"/>
      <c r="K25" s="48"/>
      <c r="L25" s="31"/>
      <c r="M25" s="31"/>
      <c r="N25" s="64"/>
      <c r="O25" s="48"/>
    </row>
    <row r="26" spans="2:15" x14ac:dyDescent="0.15">
      <c r="B26" s="32"/>
      <c r="C26" s="35"/>
      <c r="D26" s="35"/>
      <c r="E26" s="33"/>
      <c r="F26" s="33"/>
      <c r="G26" s="63"/>
      <c r="H26" s="33"/>
      <c r="I26" s="49"/>
      <c r="J26" s="49"/>
      <c r="K26" s="49"/>
      <c r="L26" s="33"/>
      <c r="M26" s="32"/>
      <c r="N26" s="65"/>
      <c r="O26" s="49"/>
    </row>
    <row r="27" spans="2:15" x14ac:dyDescent="0.15">
      <c r="B27" s="31"/>
      <c r="C27" s="19"/>
      <c r="D27" s="19"/>
      <c r="E27" s="25"/>
      <c r="F27" s="25"/>
      <c r="G27" s="62"/>
      <c r="H27" s="25"/>
      <c r="I27" s="48"/>
      <c r="J27" s="48"/>
      <c r="K27" s="48"/>
      <c r="L27" s="31"/>
      <c r="M27" s="31"/>
      <c r="N27" s="64"/>
      <c r="O27" s="48"/>
    </row>
    <row r="28" spans="2:15" x14ac:dyDescent="0.15">
      <c r="B28" s="32"/>
      <c r="C28" s="35"/>
      <c r="D28" s="35"/>
      <c r="E28" s="33"/>
      <c r="F28" s="33"/>
      <c r="G28" s="63"/>
      <c r="H28" s="33"/>
      <c r="I28" s="49"/>
      <c r="J28" s="49"/>
      <c r="K28" s="49"/>
      <c r="L28" s="33"/>
      <c r="M28" s="32"/>
      <c r="N28" s="65"/>
      <c r="O28" s="49"/>
    </row>
    <row r="29" spans="2:15" x14ac:dyDescent="0.15">
      <c r="B29" s="31"/>
      <c r="C29" s="19"/>
      <c r="D29" s="19"/>
      <c r="E29" s="25"/>
      <c r="F29" s="25"/>
      <c r="G29" s="62"/>
      <c r="H29" s="25"/>
      <c r="I29" s="48"/>
      <c r="J29" s="48"/>
      <c r="K29" s="48"/>
      <c r="L29" s="31"/>
      <c r="M29" s="31"/>
      <c r="N29" s="64"/>
      <c r="O29" s="48"/>
    </row>
    <row r="30" spans="2:15" x14ac:dyDescent="0.15">
      <c r="B30" s="32"/>
      <c r="C30" s="35"/>
      <c r="D30" s="35"/>
      <c r="E30" s="33"/>
      <c r="F30" s="33"/>
      <c r="G30" s="63"/>
      <c r="H30" s="33"/>
      <c r="I30" s="49"/>
      <c r="J30" s="49"/>
      <c r="K30" s="49"/>
      <c r="L30" s="33"/>
      <c r="M30" s="32"/>
      <c r="N30" s="65"/>
      <c r="O30" s="49"/>
    </row>
    <row r="31" spans="2:15" x14ac:dyDescent="0.15">
      <c r="B31" s="31"/>
      <c r="C31" s="19"/>
      <c r="D31" s="19"/>
      <c r="E31" s="25"/>
      <c r="F31" s="25"/>
      <c r="G31" s="62"/>
      <c r="H31" s="25"/>
      <c r="I31" s="48"/>
      <c r="J31" s="48"/>
      <c r="K31" s="48"/>
      <c r="L31" s="31"/>
      <c r="M31" s="31"/>
      <c r="N31" s="64"/>
      <c r="O31" s="48"/>
    </row>
    <row r="32" spans="2:15" x14ac:dyDescent="0.15">
      <c r="B32" s="32"/>
      <c r="C32" s="35"/>
      <c r="D32" s="35"/>
      <c r="E32" s="33"/>
      <c r="F32" s="33"/>
      <c r="G32" s="63"/>
      <c r="H32" s="33"/>
      <c r="I32" s="49"/>
      <c r="J32" s="49"/>
      <c r="K32" s="49"/>
      <c r="L32" s="33"/>
      <c r="M32" s="32"/>
      <c r="N32" s="65"/>
      <c r="O32" s="49"/>
    </row>
    <row r="33" spans="2:15" x14ac:dyDescent="0.15">
      <c r="B33" s="31"/>
      <c r="C33" s="19"/>
      <c r="D33" s="19"/>
      <c r="E33" s="25"/>
      <c r="F33" s="25"/>
      <c r="G33" s="62"/>
      <c r="H33" s="25"/>
      <c r="I33" s="48"/>
      <c r="J33" s="48"/>
      <c r="K33" s="48"/>
      <c r="L33" s="31"/>
      <c r="M33" s="31"/>
      <c r="N33" s="64"/>
      <c r="O33" s="48"/>
    </row>
    <row r="34" spans="2:15" x14ac:dyDescent="0.15">
      <c r="B34" s="32"/>
      <c r="C34" s="35"/>
      <c r="D34" s="35"/>
      <c r="E34" s="33"/>
      <c r="F34" s="33"/>
      <c r="G34" s="63"/>
      <c r="H34" s="33"/>
      <c r="I34" s="49"/>
      <c r="J34" s="49"/>
      <c r="K34" s="49"/>
      <c r="L34" s="33"/>
      <c r="M34" s="32"/>
      <c r="N34" s="65"/>
      <c r="O34" s="49"/>
    </row>
    <row r="46" spans="2:15" x14ac:dyDescent="0.15">
      <c r="H46" s="44"/>
      <c r="I46" s="44"/>
      <c r="J46" s="44"/>
      <c r="K46" s="44"/>
      <c r="L46" s="44"/>
      <c r="M46" s="44"/>
    </row>
  </sheetData>
  <mergeCells count="1">
    <mergeCell ref="A2:O2"/>
  </mergeCells>
  <printOptions horizontalCentered="1"/>
  <pageMargins left="0.25" right="0.25" top="0.25" bottom="0.75" header="0" footer="0.3"/>
  <pageSetup orientation="landscape" r:id="rId1"/>
  <headerFooter alignWithMargins="0">
    <oddHeader>&amp;L.</oddHeader>
    <oddFooter xml:space="preserve">&amp;L&amp;"Century Gothic,Regular"&amp;9Report Date: &amp;D&amp;C&amp;"Century Gothic,Regular"&amp;9Copyright © 2013 ZuniSoft, LLC.&amp;R&amp;"Century Gothic,Regular"&amp;9&amp;P of &amp;N  </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3FCCA309-55BF-C145-91E2-14F08EA6BE18}">
          <x14:formula1>
            <xm:f>'Reference Data'!$E$2:$E$3</xm:f>
          </x14:formula1>
          <xm:sqref>H5:H34 N5:N34</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indexed="46"/>
  </sheetPr>
  <dimension ref="A1:G34"/>
  <sheetViews>
    <sheetView showGridLines="0" workbookViewId="0"/>
  </sheetViews>
  <sheetFormatPr baseColWidth="10" defaultColWidth="8.83203125" defaultRowHeight="12" x14ac:dyDescent="0.15"/>
  <cols>
    <col min="1" max="1" width="2" style="1" customWidth="1"/>
    <col min="2" max="2" width="15.5" style="1" customWidth="1"/>
    <col min="3" max="3" width="64.5" style="1" customWidth="1"/>
    <col min="4" max="4" width="12" style="1" customWidth="1"/>
    <col min="5" max="5" width="15.5" style="1" customWidth="1"/>
    <col min="6" max="6" width="25" style="1" customWidth="1"/>
    <col min="7" max="7" width="2" style="1" customWidth="1"/>
    <col min="8" max="16384" width="8.83203125" style="1"/>
  </cols>
  <sheetData>
    <row r="1" spans="1:7" ht="51" customHeight="1" x14ac:dyDescent="0.15"/>
    <row r="2" spans="1:7" ht="28.5" customHeight="1" x14ac:dyDescent="0.15">
      <c r="A2" s="38" t="s">
        <v>50</v>
      </c>
      <c r="B2" s="38"/>
      <c r="C2" s="38"/>
      <c r="D2" s="38"/>
      <c r="E2" s="38"/>
      <c r="F2" s="38"/>
      <c r="G2" s="38"/>
    </row>
    <row r="3" spans="1:7" ht="10" customHeight="1" x14ac:dyDescent="0.15"/>
    <row r="4" spans="1:7" ht="20" customHeight="1" x14ac:dyDescent="0.15">
      <c r="B4" s="12" t="s">
        <v>51</v>
      </c>
      <c r="C4" s="40" t="s">
        <v>52</v>
      </c>
      <c r="D4" s="41"/>
      <c r="E4" s="41"/>
      <c r="F4" s="41"/>
      <c r="G4" s="21"/>
    </row>
    <row r="5" spans="1:7" x14ac:dyDescent="0.15">
      <c r="B5" s="31"/>
      <c r="C5" s="43"/>
      <c r="D5" s="43"/>
      <c r="E5" s="43"/>
      <c r="F5" s="43"/>
      <c r="G5" s="21"/>
    </row>
    <row r="6" spans="1:7" x14ac:dyDescent="0.15">
      <c r="B6" s="32"/>
      <c r="C6" s="39"/>
      <c r="D6" s="39"/>
      <c r="E6" s="39"/>
      <c r="F6" s="39"/>
      <c r="G6" s="21"/>
    </row>
    <row r="7" spans="1:7" x14ac:dyDescent="0.15">
      <c r="B7" s="31"/>
      <c r="C7" s="43"/>
      <c r="D7" s="43"/>
      <c r="E7" s="43"/>
      <c r="F7" s="43"/>
      <c r="G7" s="21"/>
    </row>
    <row r="8" spans="1:7" x14ac:dyDescent="0.15">
      <c r="B8" s="32"/>
      <c r="C8" s="39"/>
      <c r="D8" s="39"/>
      <c r="E8" s="39"/>
      <c r="F8" s="39"/>
      <c r="G8" s="21"/>
    </row>
    <row r="9" spans="1:7" x14ac:dyDescent="0.15">
      <c r="B9" s="31"/>
      <c r="C9" s="43"/>
      <c r="D9" s="43"/>
      <c r="E9" s="43"/>
      <c r="F9" s="43"/>
      <c r="G9" s="21"/>
    </row>
    <row r="10" spans="1:7" x14ac:dyDescent="0.15">
      <c r="B10" s="32"/>
      <c r="C10" s="39"/>
      <c r="D10" s="39"/>
      <c r="E10" s="39"/>
      <c r="F10" s="39"/>
      <c r="G10" s="21"/>
    </row>
    <row r="11" spans="1:7" x14ac:dyDescent="0.15">
      <c r="B11" s="31"/>
      <c r="C11" s="43"/>
      <c r="D11" s="43"/>
      <c r="E11" s="43"/>
      <c r="F11" s="43"/>
      <c r="G11" s="21"/>
    </row>
    <row r="12" spans="1:7" x14ac:dyDescent="0.15">
      <c r="B12" s="32"/>
      <c r="C12" s="39"/>
      <c r="D12" s="39"/>
      <c r="E12" s="39"/>
      <c r="F12" s="39"/>
      <c r="G12" s="21"/>
    </row>
    <row r="13" spans="1:7" x14ac:dyDescent="0.15">
      <c r="B13" s="31"/>
      <c r="C13" s="43"/>
      <c r="D13" s="43"/>
      <c r="E13" s="43"/>
      <c r="F13" s="43"/>
      <c r="G13" s="21"/>
    </row>
    <row r="14" spans="1:7" x14ac:dyDescent="0.15">
      <c r="B14" s="32"/>
      <c r="C14" s="39"/>
      <c r="D14" s="39"/>
      <c r="E14" s="39"/>
      <c r="F14" s="39"/>
      <c r="G14" s="21"/>
    </row>
    <row r="15" spans="1:7" x14ac:dyDescent="0.15">
      <c r="B15" s="31"/>
      <c r="C15" s="43"/>
      <c r="D15" s="43"/>
      <c r="E15" s="43"/>
      <c r="F15" s="43"/>
      <c r="G15" s="21"/>
    </row>
    <row r="16" spans="1:7" x14ac:dyDescent="0.15">
      <c r="B16" s="32"/>
      <c r="C16" s="39"/>
      <c r="D16" s="39"/>
      <c r="E16" s="39"/>
      <c r="F16" s="39"/>
      <c r="G16" s="21"/>
    </row>
    <row r="17" spans="2:7" x14ac:dyDescent="0.15">
      <c r="B17" s="31"/>
      <c r="C17" s="43"/>
      <c r="D17" s="43"/>
      <c r="E17" s="43"/>
      <c r="F17" s="43"/>
      <c r="G17" s="21"/>
    </row>
    <row r="18" spans="2:7" x14ac:dyDescent="0.15">
      <c r="B18" s="32"/>
      <c r="C18" s="39"/>
      <c r="D18" s="39"/>
      <c r="E18" s="39"/>
      <c r="F18" s="39"/>
      <c r="G18" s="21"/>
    </row>
    <row r="19" spans="2:7" x14ac:dyDescent="0.15">
      <c r="B19" s="31"/>
      <c r="C19" s="43"/>
      <c r="D19" s="43"/>
      <c r="E19" s="43"/>
      <c r="F19" s="43"/>
      <c r="G19" s="21"/>
    </row>
    <row r="20" spans="2:7" x14ac:dyDescent="0.15">
      <c r="B20" s="32"/>
      <c r="C20" s="39"/>
      <c r="D20" s="39"/>
      <c r="E20" s="39"/>
      <c r="F20" s="39"/>
      <c r="G20" s="21"/>
    </row>
    <row r="21" spans="2:7" x14ac:dyDescent="0.15">
      <c r="B21" s="31"/>
      <c r="C21" s="43"/>
      <c r="D21" s="43"/>
      <c r="E21" s="43"/>
      <c r="F21" s="43"/>
      <c r="G21" s="21"/>
    </row>
    <row r="22" spans="2:7" x14ac:dyDescent="0.15">
      <c r="B22" s="32"/>
      <c r="C22" s="39"/>
      <c r="D22" s="39"/>
      <c r="E22" s="39"/>
      <c r="F22" s="39"/>
      <c r="G22" s="21"/>
    </row>
    <row r="23" spans="2:7" x14ac:dyDescent="0.15">
      <c r="B23" s="31"/>
      <c r="C23" s="43"/>
      <c r="D23" s="43"/>
      <c r="E23" s="43"/>
      <c r="F23" s="43"/>
      <c r="G23" s="21"/>
    </row>
    <row r="24" spans="2:7" x14ac:dyDescent="0.15">
      <c r="B24" s="32"/>
      <c r="C24" s="39"/>
      <c r="D24" s="39"/>
      <c r="E24" s="39"/>
      <c r="F24" s="39"/>
      <c r="G24" s="21"/>
    </row>
    <row r="25" spans="2:7" x14ac:dyDescent="0.15">
      <c r="B25" s="31"/>
      <c r="C25" s="43"/>
      <c r="D25" s="43"/>
      <c r="E25" s="43"/>
      <c r="F25" s="43"/>
      <c r="G25" s="21"/>
    </row>
    <row r="26" spans="2:7" x14ac:dyDescent="0.15">
      <c r="B26" s="32"/>
      <c r="C26" s="39"/>
      <c r="D26" s="39"/>
      <c r="E26" s="39"/>
      <c r="F26" s="39"/>
      <c r="G26" s="21"/>
    </row>
    <row r="27" spans="2:7" x14ac:dyDescent="0.15">
      <c r="B27" s="31"/>
      <c r="C27" s="43"/>
      <c r="D27" s="43"/>
      <c r="E27" s="43"/>
      <c r="F27" s="43"/>
      <c r="G27" s="21"/>
    </row>
    <row r="28" spans="2:7" x14ac:dyDescent="0.15">
      <c r="B28" s="32"/>
      <c r="C28" s="39"/>
      <c r="D28" s="39"/>
      <c r="E28" s="39"/>
      <c r="F28" s="39"/>
      <c r="G28" s="21"/>
    </row>
    <row r="29" spans="2:7" x14ac:dyDescent="0.15">
      <c r="B29" s="31"/>
      <c r="C29" s="43"/>
      <c r="D29" s="43"/>
      <c r="E29" s="43"/>
      <c r="F29" s="43"/>
      <c r="G29" s="21"/>
    </row>
    <row r="30" spans="2:7" x14ac:dyDescent="0.15">
      <c r="B30" s="32"/>
      <c r="C30" s="39"/>
      <c r="D30" s="39"/>
      <c r="E30" s="39"/>
      <c r="F30" s="39"/>
      <c r="G30" s="21"/>
    </row>
    <row r="31" spans="2:7" x14ac:dyDescent="0.15">
      <c r="B31" s="31"/>
      <c r="C31" s="43"/>
      <c r="D31" s="43"/>
      <c r="E31" s="43"/>
      <c r="F31" s="43"/>
      <c r="G31" s="21"/>
    </row>
    <row r="32" spans="2:7" x14ac:dyDescent="0.15">
      <c r="B32" s="32"/>
      <c r="C32" s="39"/>
      <c r="D32" s="39"/>
      <c r="E32" s="39"/>
      <c r="F32" s="39"/>
      <c r="G32" s="21"/>
    </row>
    <row r="33" spans="2:7" x14ac:dyDescent="0.15">
      <c r="B33" s="31"/>
      <c r="C33" s="43"/>
      <c r="D33" s="43"/>
      <c r="E33" s="43"/>
      <c r="F33" s="43"/>
      <c r="G33" s="21"/>
    </row>
    <row r="34" spans="2:7" x14ac:dyDescent="0.15">
      <c r="B34" s="32"/>
      <c r="C34" s="39"/>
      <c r="D34" s="39"/>
      <c r="E34" s="39"/>
      <c r="F34" s="39"/>
      <c r="G34" s="21"/>
    </row>
  </sheetData>
  <mergeCells count="32">
    <mergeCell ref="C33:F33"/>
    <mergeCell ref="C34:F34"/>
    <mergeCell ref="C27:F27"/>
    <mergeCell ref="C28:F28"/>
    <mergeCell ref="C29:F29"/>
    <mergeCell ref="C30:F30"/>
    <mergeCell ref="C31:F31"/>
    <mergeCell ref="C32:F32"/>
    <mergeCell ref="C26:F26"/>
    <mergeCell ref="C15:F15"/>
    <mergeCell ref="C16:F16"/>
    <mergeCell ref="C17:F17"/>
    <mergeCell ref="C18:F18"/>
    <mergeCell ref="C19:F19"/>
    <mergeCell ref="C20:F20"/>
    <mergeCell ref="C21:F21"/>
    <mergeCell ref="C22:F22"/>
    <mergeCell ref="C23:F23"/>
    <mergeCell ref="C24:F24"/>
    <mergeCell ref="C25:F25"/>
    <mergeCell ref="C14:F14"/>
    <mergeCell ref="A2:G2"/>
    <mergeCell ref="C4:F4"/>
    <mergeCell ref="C5:F5"/>
    <mergeCell ref="C6:F6"/>
    <mergeCell ref="C7:F7"/>
    <mergeCell ref="C8:F8"/>
    <mergeCell ref="C9:F9"/>
    <mergeCell ref="C10:F10"/>
    <mergeCell ref="C11:F11"/>
    <mergeCell ref="C12:F12"/>
    <mergeCell ref="C13:F13"/>
  </mergeCells>
  <printOptions horizontalCentered="1"/>
  <pageMargins left="0.25" right="0.25" top="0.25" bottom="0.75" header="0" footer="0.3"/>
  <pageSetup orientation="landscape" r:id="rId1"/>
  <headerFooter alignWithMargins="0">
    <oddHeader>&amp;L.</oddHeader>
    <oddFooter xml:space="preserve">&amp;L&amp;"Century Gothic,Regular"&amp;9Report Date: &amp;D&amp;C&amp;"Century Gothic,Regular"&amp;9Copyright © 2013 ZuniSoft, LLC.&amp;R&amp;"Century Gothic,Regular"&amp;9&amp;P of &amp;N&amp;"Arial,Regular"&amp;10  </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14</vt:i4>
      </vt:variant>
      <vt:variant>
        <vt:lpstr>Named Ranges</vt:lpstr>
      </vt:variant>
      <vt:variant>
        <vt:i4>4</vt:i4>
      </vt:variant>
    </vt:vector>
  </HeadingPairs>
  <TitlesOfParts>
    <vt:vector size="18" baseType="lpstr">
      <vt:lpstr>Home</vt:lpstr>
      <vt:lpstr>Pet Summary</vt:lpstr>
      <vt:lpstr>Veterinarian</vt:lpstr>
      <vt:lpstr>Insurance</vt:lpstr>
      <vt:lpstr>Lab Results</vt:lpstr>
      <vt:lpstr>Visit History</vt:lpstr>
      <vt:lpstr>Problem List</vt:lpstr>
      <vt:lpstr>Medications</vt:lpstr>
      <vt:lpstr>Procedures</vt:lpstr>
      <vt:lpstr>Vaccinations</vt:lpstr>
      <vt:lpstr>Weight</vt:lpstr>
      <vt:lpstr>Diet</vt:lpstr>
      <vt:lpstr>License</vt:lpstr>
      <vt:lpstr>Reference Data</vt:lpstr>
      <vt:lpstr>GenderList</vt:lpstr>
      <vt:lpstr>NeuterStatusList</vt:lpstr>
      <vt:lpstr>PreferredContactList</vt:lpstr>
      <vt:lpstr>WeightUnitList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Keith Davis</dc:creator>
  <cp:keywords/>
  <dc:description/>
  <cp:lastModifiedBy>Keith Davis</cp:lastModifiedBy>
  <cp:revision/>
  <dcterms:created xsi:type="dcterms:W3CDTF">2002-05-20T22:10:08Z</dcterms:created>
  <dcterms:modified xsi:type="dcterms:W3CDTF">2026-03-20T19:12:30Z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TC061282781033</vt:lpwstr>
  </property>
</Properties>
</file>